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HĐND\KỲ HỌP NK 2026-2031\KỲ HỌP THỨ 4 (KỲ HỌP CHUYÊN ĐỀ)\DU THAO NGHI QUYET\"/>
    </mc:Choice>
  </mc:AlternateContent>
  <xr:revisionPtr revIDLastSave="0" documentId="13_ncr:1_{F9DF3E5D-4514-4BC7-B9F7-20E6A00399F9}" xr6:coauthVersionLast="36" xr6:coauthVersionMax="36" xr10:uidLastSave="{00000000-0000-0000-0000-000000000000}"/>
  <bookViews>
    <workbookView xWindow="-120" yWindow="-120" windowWidth="19410" windowHeight="11010" xr2:uid="{00000000-000D-0000-FFFF-FFFF00000000}"/>
  </bookViews>
  <sheets>
    <sheet name="PL 1" sheetId="3" r:id="rId1"/>
    <sheet name="PL 2" sheetId="1" r:id="rId2"/>
  </sheets>
  <definedNames>
    <definedName name="_xlnm.Print_Titles" localSheetId="1">'PL 2'!$6:$7</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8" i="1" l="1"/>
  <c r="F8" i="1"/>
  <c r="D8" i="1"/>
  <c r="G15" i="3"/>
  <c r="E11" i="3" l="1"/>
  <c r="F13" i="3"/>
  <c r="G13" i="3" s="1"/>
  <c r="F14" i="3"/>
  <c r="G14" i="3" s="1"/>
  <c r="F12" i="3"/>
  <c r="G12" i="3" s="1"/>
  <c r="D11" i="3"/>
  <c r="D8" i="3" s="1"/>
  <c r="D10" i="3" l="1"/>
  <c r="D9" i="3" s="1"/>
  <c r="E10" i="3"/>
  <c r="E9" i="3"/>
  <c r="E8" i="3"/>
  <c r="F11" i="3"/>
  <c r="F10" i="3" s="1"/>
  <c r="F9" i="3" s="1"/>
  <c r="G11" i="3"/>
  <c r="G10" i="3" s="1"/>
  <c r="G9" i="3" s="1"/>
  <c r="F8" i="3" l="1"/>
  <c r="G8" i="3"/>
</calcChain>
</file>

<file path=xl/sharedStrings.xml><?xml version="1.0" encoding="utf-8"?>
<sst xmlns="http://schemas.openxmlformats.org/spreadsheetml/2006/main" count="57" uniqueCount="36">
  <si>
    <t>Phụ lục I</t>
  </si>
  <si>
    <t>Đơn vị tính: Triệu đồng</t>
  </si>
  <si>
    <t>TT</t>
  </si>
  <si>
    <t>Nội dung, nhiệm vụ</t>
  </si>
  <si>
    <t>Đơn vị thực hiện/Chủ đầu tư</t>
  </si>
  <si>
    <t>Trong đó</t>
  </si>
  <si>
    <t>Ghi chú</t>
  </si>
  <si>
    <t>Ngân sách 
trung ương</t>
  </si>
  <si>
    <t>Ngân sách
 địa phương</t>
  </si>
  <si>
    <t>TỔNG CỘNG (I+II)</t>
  </si>
  <si>
    <t>Nội dung thành phần 02: Xây dựng môi trường văn hóa lành mạnh, văn minh; phát triển hệ thống hạ tầng, cảnh quan, thiết chế văn hóa đồng bộ, hiệu quả</t>
  </si>
  <si>
    <t>1.1</t>
  </si>
  <si>
    <t xml:space="preserve">Nội dung số 2.2: Nâng cao năng lực vận hành, hiệu quả hoạt động của các thiết chế văn hóa cơ sở </t>
  </si>
  <si>
    <t xml:space="preserve">Nội dung thực hiện số 2.2.1. Nâng cao năng lực vận hành khai thác, hỗ trợ trang thiết bị hoạt động cho các Trung tâm Văn hóa cấp tỉnh, Trung tâm Văn hóa - Thể thao cấp xã, Nhà văn hóa Khu thể thao thôn (và tương đương); xây mới hoặc sửa chữa, nâng cấp thiết chế văn hóa, thể thao cơ sở các cấp còn thiếu.  </t>
  </si>
  <si>
    <t>Phòng Văn hóa - 
Xã hội</t>
  </si>
  <si>
    <t>a</t>
  </si>
  <si>
    <r>
      <rPr>
        <sz val="11"/>
        <color theme="0"/>
        <rFont val="Times New Roman"/>
        <family val="1"/>
      </rPr>
      <t>,</t>
    </r>
    <r>
      <rPr>
        <sz val="11"/>
        <color theme="1"/>
        <rFont val="Times New Roman"/>
        <family val="1"/>
      </rPr>
      <t>-</t>
    </r>
  </si>
  <si>
    <t>Phụ lục II</t>
  </si>
  <si>
    <t xml:space="preserve">TỔNG CỘNG </t>
  </si>
  <si>
    <t>2.1</t>
  </si>
  <si>
    <t>Nội dung số 2.2. Nâng cao năng lực vận hành, hiệu quả hoạt động của các thiết chế văn hóa cơ sở</t>
  </si>
  <si>
    <t>Nội dung thực hiện số 2.2.1. Nâng cao năng lực vận hành, khai thác, hỗ trợ trang thiết bị hoạt động cho các Trung tâm Văn hóa cấp tỉnh, Trung tâm Văn hóa - Thể thao cấp xã, Nhà văn hóa - Khu thể thao thôn (và tương đương); xây mới hoặc sửa chữa, nâng cấp thiết chế văn hóa, thể thao cơ sở các cấp còn thiếu.</t>
  </si>
  <si>
    <t>Tổng mức 
đầu tư</t>
  </si>
  <si>
    <t>Hỗ trợ trang thiết bị hoạt động cho 15 Nhà văn hóa - Khu thể thao của 15 thôn, bon, bản trên địa bàn xã Quảng Tân</t>
  </si>
  <si>
    <t>Kế hoạch vốn năm 2026</t>
  </si>
  <si>
    <t xml:space="preserve">Tổng kế hoạch vốn giao 
</t>
  </si>
  <si>
    <t>PHÂN BỔ DỰ TOÁN NGÂN SÁCH NHÀ NƯỚC, NGUỒN VỐN SỰ NGHIỆP NĂM 2026 THỰC HIỆN CHƯƠNG TRÌNH 
MỤC TIÊU QUỐC GIA VỀ PHÁT TRIỂN VĂN HÓA GIAI ĐOẠN 2026 - 2035
GIAI ĐOẠN I TỪ 2026 - 2030</t>
  </si>
  <si>
    <t>PHÂN BỔ KẾ HOẠCH VỐN ĐẦU TƯ NĂM 2026 THỰC HIỆN CHƯƠNG TRÌNH MỤC 
TIÊU QUỐC GIA VỀ PHÁT TRIỂN VĂN HÓA GIAI ĐOẠN 2026 - 2035 
GIAI ĐOẠN I TỪ 2026 - 2030</t>
  </si>
  <si>
    <t>Tổng kế hoạch vốn giao</t>
  </si>
  <si>
    <t>Kế hoạch vốn giao năm 2026</t>
  </si>
  <si>
    <t>(Kèm theo Nghị quyết số:         /NQ-HĐND, ngày       tháng 8 năm 2026 của Hội đồng nhân dân xã Quảng Tân)</t>
  </si>
  <si>
    <t>(Kèm theo Nghị quyết số:         /NQ-HĐND, ngày      tháng 8 năm 2026 của Hội đồng nhân dân xã Quảng Tân)</t>
  </si>
  <si>
    <t>Xây mới Nhà văn hóa bon Điêng Đu</t>
  </si>
  <si>
    <t>Xây mới Nhà văn hóa bản Tân Lập</t>
  </si>
  <si>
    <t>Xây mới Nhà văn hóa thôn Đăk Krung</t>
  </si>
  <si>
    <t>Sửa chữa Trung tâm Văn hóa - Thể thao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</si>
</sst>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7">
    <font>
      <sz val="11"/>
      <color theme="1"/>
      <name val="Calibri"/>
      <charset val="134"/>
      <scheme val="minor"/>
    </font>
    <font>
      <sz val="11"/>
      <color theme="1"/>
      <name val="Times New Roman"/>
      <family val="1"/>
    </font>
    <font>
      <b/>
      <sz val="12"/>
      <color theme="1"/>
      <name val="Times New Roman"/>
      <family val="1"/>
    </font>
    <font>
      <i/>
      <sz val="11"/>
      <color theme="1"/>
      <name val="Times New Roman"/>
      <family val="1"/>
    </font>
    <font>
      <b/>
      <sz val="11"/>
      <color theme="1"/>
      <name val="Times New Roman"/>
      <family val="1"/>
    </font>
    <font>
      <b/>
      <i/>
      <sz val="11"/>
      <color theme="1"/>
      <name val="Times New Roman"/>
      <family val="1"/>
    </font>
    <font>
      <sz val="11"/>
      <color theme="0"/>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30">
    <xf numFmtId="0" fontId="0" fillId="0" borderId="0" xfId="0"/>
    <xf numFmtId="0" fontId="1" fillId="2" borderId="0" xfId="0" applyFont="1" applyFill="1"/>
    <xf numFmtId="0" fontId="4" fillId="2" borderId="6" xfId="0" applyFont="1" applyFill="1" applyBorder="1" applyAlignment="1">
      <alignment horizontal="center" vertical="center" wrapText="1"/>
    </xf>
    <xf numFmtId="0" fontId="4" fillId="2" borderId="5" xfId="0" applyFont="1" applyFill="1" applyBorder="1" applyAlignment="1">
      <alignment vertical="center" wrapText="1"/>
    </xf>
    <xf numFmtId="3" fontId="4" fillId="2" borderId="6"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6" xfId="0" applyFont="1" applyFill="1" applyBorder="1" applyAlignment="1">
      <alignment horizontal="justify" vertical="center"/>
    </xf>
    <xf numFmtId="3" fontId="1" fillId="2" borderId="6"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left" vertical="center" wrapText="1"/>
    </xf>
    <xf numFmtId="164" fontId="1" fillId="2" borderId="0" xfId="0" applyNumberFormat="1" applyFont="1" applyFill="1"/>
    <xf numFmtId="0" fontId="1" fillId="2" borderId="6" xfId="0" applyFont="1" applyFill="1" applyBorder="1" applyAlignment="1">
      <alignment vertical="center" wrapText="1"/>
    </xf>
    <xf numFmtId="165" fontId="1" fillId="2" borderId="0" xfId="0" applyNumberFormat="1" applyFont="1" applyFill="1"/>
    <xf numFmtId="0" fontId="1" fillId="2" borderId="6" xfId="0" applyFont="1" applyFill="1" applyBorder="1"/>
    <xf numFmtId="0" fontId="5" fillId="2" borderId="6" xfId="0" applyFont="1" applyFill="1" applyBorder="1" applyAlignment="1">
      <alignment horizontal="justify" vertical="center"/>
    </xf>
    <xf numFmtId="0" fontId="1" fillId="2" borderId="6" xfId="0" applyFont="1" applyFill="1" applyBorder="1" applyAlignment="1">
      <alignment horizontal="left" vertical="center" wrapText="1"/>
    </xf>
    <xf numFmtId="3" fontId="1" fillId="2" borderId="0" xfId="0" applyNumberFormat="1" applyFont="1" applyFill="1"/>
    <xf numFmtId="0" fontId="1" fillId="2" borderId="6" xfId="0" applyFont="1" applyFill="1" applyBorder="1" applyAlignment="1">
      <alignment horizontal="right"/>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0" xfId="0" applyFont="1" applyFill="1" applyAlignment="1">
      <alignment horizontal="center" vertical="center" wrapText="1"/>
    </xf>
    <xf numFmtId="0" fontId="1" fillId="2" borderId="1" xfId="0" applyFont="1" applyFill="1" applyBorder="1" applyAlignment="1">
      <alignment horizontal="right"/>
    </xf>
    <xf numFmtId="0" fontId="4" fillId="2" borderId="7" xfId="0" applyFont="1" applyFill="1" applyBorder="1" applyAlignment="1">
      <alignment horizontal="center" vertical="center" wrapText="1"/>
    </xf>
    <xf numFmtId="0" fontId="2" fillId="2" borderId="0" xfId="0" applyFont="1" applyFill="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topLeftCell="A4" workbookViewId="0">
      <selection activeCell="B15" sqref="B15"/>
    </sheetView>
  </sheetViews>
  <sheetFormatPr defaultColWidth="9" defaultRowHeight="15"/>
  <cols>
    <col min="1" max="1" width="4.85546875" style="1" customWidth="1"/>
    <col min="2" max="2" width="52.28515625" style="1" customWidth="1"/>
    <col min="3" max="3" width="18.5703125" style="1" customWidth="1"/>
    <col min="4" max="4" width="13.5703125" style="1" customWidth="1"/>
    <col min="5" max="5" width="12.7109375" style="1" customWidth="1"/>
    <col min="6" max="6" width="12.42578125" style="1" customWidth="1"/>
    <col min="7" max="7" width="12.85546875" style="1" customWidth="1"/>
    <col min="8" max="8" width="9.28515625" style="1" customWidth="1"/>
    <col min="9" max="257" width="9" style="1"/>
    <col min="258" max="258" width="4.85546875" style="1" customWidth="1"/>
    <col min="259" max="259" width="58.5703125" style="1" customWidth="1"/>
    <col min="260" max="260" width="18" style="1" customWidth="1"/>
    <col min="261" max="261" width="15.140625" style="1" customWidth="1"/>
    <col min="262" max="262" width="16.140625" style="1" customWidth="1"/>
    <col min="263" max="263" width="14.140625" style="1" customWidth="1"/>
    <col min="264" max="264" width="13" style="1" customWidth="1"/>
    <col min="265" max="513" width="9" style="1"/>
    <col min="514" max="514" width="4.85546875" style="1" customWidth="1"/>
    <col min="515" max="515" width="58.5703125" style="1" customWidth="1"/>
    <col min="516" max="516" width="18" style="1" customWidth="1"/>
    <col min="517" max="517" width="15.140625" style="1" customWidth="1"/>
    <col min="518" max="518" width="16.140625" style="1" customWidth="1"/>
    <col min="519" max="519" width="14.140625" style="1" customWidth="1"/>
    <col min="520" max="520" width="13" style="1" customWidth="1"/>
    <col min="521" max="769" width="9" style="1"/>
    <col min="770" max="770" width="4.85546875" style="1" customWidth="1"/>
    <col min="771" max="771" width="58.5703125" style="1" customWidth="1"/>
    <col min="772" max="772" width="18" style="1" customWidth="1"/>
    <col min="773" max="773" width="15.140625" style="1" customWidth="1"/>
    <col min="774" max="774" width="16.140625" style="1" customWidth="1"/>
    <col min="775" max="775" width="14.140625" style="1" customWidth="1"/>
    <col min="776" max="776" width="13" style="1" customWidth="1"/>
    <col min="777" max="1025" width="9" style="1"/>
    <col min="1026" max="1026" width="4.85546875" style="1" customWidth="1"/>
    <col min="1027" max="1027" width="58.5703125" style="1" customWidth="1"/>
    <col min="1028" max="1028" width="18" style="1" customWidth="1"/>
    <col min="1029" max="1029" width="15.140625" style="1" customWidth="1"/>
    <col min="1030" max="1030" width="16.140625" style="1" customWidth="1"/>
    <col min="1031" max="1031" width="14.140625" style="1" customWidth="1"/>
    <col min="1032" max="1032" width="13" style="1" customWidth="1"/>
    <col min="1033" max="1281" width="9" style="1"/>
    <col min="1282" max="1282" width="4.85546875" style="1" customWidth="1"/>
    <col min="1283" max="1283" width="58.5703125" style="1" customWidth="1"/>
    <col min="1284" max="1284" width="18" style="1" customWidth="1"/>
    <col min="1285" max="1285" width="15.140625" style="1" customWidth="1"/>
    <col min="1286" max="1286" width="16.140625" style="1" customWidth="1"/>
    <col min="1287" max="1287" width="14.140625" style="1" customWidth="1"/>
    <col min="1288" max="1288" width="13" style="1" customWidth="1"/>
    <col min="1289" max="1537" width="9" style="1"/>
    <col min="1538" max="1538" width="4.85546875" style="1" customWidth="1"/>
    <col min="1539" max="1539" width="58.5703125" style="1" customWidth="1"/>
    <col min="1540" max="1540" width="18" style="1" customWidth="1"/>
    <col min="1541" max="1541" width="15.140625" style="1" customWidth="1"/>
    <col min="1542" max="1542" width="16.140625" style="1" customWidth="1"/>
    <col min="1543" max="1543" width="14.140625" style="1" customWidth="1"/>
    <col min="1544" max="1544" width="13" style="1" customWidth="1"/>
    <col min="1545" max="1793" width="9" style="1"/>
    <col min="1794" max="1794" width="4.85546875" style="1" customWidth="1"/>
    <col min="1795" max="1795" width="58.5703125" style="1" customWidth="1"/>
    <col min="1796" max="1796" width="18" style="1" customWidth="1"/>
    <col min="1797" max="1797" width="15.140625" style="1" customWidth="1"/>
    <col min="1798" max="1798" width="16.140625" style="1" customWidth="1"/>
    <col min="1799" max="1799" width="14.140625" style="1" customWidth="1"/>
    <col min="1800" max="1800" width="13" style="1" customWidth="1"/>
    <col min="1801" max="2049" width="9" style="1"/>
    <col min="2050" max="2050" width="4.85546875" style="1" customWidth="1"/>
    <col min="2051" max="2051" width="58.5703125" style="1" customWidth="1"/>
    <col min="2052" max="2052" width="18" style="1" customWidth="1"/>
    <col min="2053" max="2053" width="15.140625" style="1" customWidth="1"/>
    <col min="2054" max="2054" width="16.140625" style="1" customWidth="1"/>
    <col min="2055" max="2055" width="14.140625" style="1" customWidth="1"/>
    <col min="2056" max="2056" width="13" style="1" customWidth="1"/>
    <col min="2057" max="2305" width="9" style="1"/>
    <col min="2306" max="2306" width="4.85546875" style="1" customWidth="1"/>
    <col min="2307" max="2307" width="58.5703125" style="1" customWidth="1"/>
    <col min="2308" max="2308" width="18" style="1" customWidth="1"/>
    <col min="2309" max="2309" width="15.140625" style="1" customWidth="1"/>
    <col min="2310" max="2310" width="16.140625" style="1" customWidth="1"/>
    <col min="2311" max="2311" width="14.140625" style="1" customWidth="1"/>
    <col min="2312" max="2312" width="13" style="1" customWidth="1"/>
    <col min="2313" max="2561" width="9" style="1"/>
    <col min="2562" max="2562" width="4.85546875" style="1" customWidth="1"/>
    <col min="2563" max="2563" width="58.5703125" style="1" customWidth="1"/>
    <col min="2564" max="2564" width="18" style="1" customWidth="1"/>
    <col min="2565" max="2565" width="15.140625" style="1" customWidth="1"/>
    <col min="2566" max="2566" width="16.140625" style="1" customWidth="1"/>
    <col min="2567" max="2567" width="14.140625" style="1" customWidth="1"/>
    <col min="2568" max="2568" width="13" style="1" customWidth="1"/>
    <col min="2569" max="2817" width="9" style="1"/>
    <col min="2818" max="2818" width="4.85546875" style="1" customWidth="1"/>
    <col min="2819" max="2819" width="58.5703125" style="1" customWidth="1"/>
    <col min="2820" max="2820" width="18" style="1" customWidth="1"/>
    <col min="2821" max="2821" width="15.140625" style="1" customWidth="1"/>
    <col min="2822" max="2822" width="16.140625" style="1" customWidth="1"/>
    <col min="2823" max="2823" width="14.140625" style="1" customWidth="1"/>
    <col min="2824" max="2824" width="13" style="1" customWidth="1"/>
    <col min="2825" max="3073" width="9" style="1"/>
    <col min="3074" max="3074" width="4.85546875" style="1" customWidth="1"/>
    <col min="3075" max="3075" width="58.5703125" style="1" customWidth="1"/>
    <col min="3076" max="3076" width="18" style="1" customWidth="1"/>
    <col min="3077" max="3077" width="15.140625" style="1" customWidth="1"/>
    <col min="3078" max="3078" width="16.140625" style="1" customWidth="1"/>
    <col min="3079" max="3079" width="14.140625" style="1" customWidth="1"/>
    <col min="3080" max="3080" width="13" style="1" customWidth="1"/>
    <col min="3081" max="3329" width="9" style="1"/>
    <col min="3330" max="3330" width="4.85546875" style="1" customWidth="1"/>
    <col min="3331" max="3331" width="58.5703125" style="1" customWidth="1"/>
    <col min="3332" max="3332" width="18" style="1" customWidth="1"/>
    <col min="3333" max="3333" width="15.140625" style="1" customWidth="1"/>
    <col min="3334" max="3334" width="16.140625" style="1" customWidth="1"/>
    <col min="3335" max="3335" width="14.140625" style="1" customWidth="1"/>
    <col min="3336" max="3336" width="13" style="1" customWidth="1"/>
    <col min="3337" max="3585" width="9" style="1"/>
    <col min="3586" max="3586" width="4.85546875" style="1" customWidth="1"/>
    <col min="3587" max="3587" width="58.5703125" style="1" customWidth="1"/>
    <col min="3588" max="3588" width="18" style="1" customWidth="1"/>
    <col min="3589" max="3589" width="15.140625" style="1" customWidth="1"/>
    <col min="3590" max="3590" width="16.140625" style="1" customWidth="1"/>
    <col min="3591" max="3591" width="14.140625" style="1" customWidth="1"/>
    <col min="3592" max="3592" width="13" style="1" customWidth="1"/>
    <col min="3593" max="3841" width="9" style="1"/>
    <col min="3842" max="3842" width="4.85546875" style="1" customWidth="1"/>
    <col min="3843" max="3843" width="58.5703125" style="1" customWidth="1"/>
    <col min="3844" max="3844" width="18" style="1" customWidth="1"/>
    <col min="3845" max="3845" width="15.140625" style="1" customWidth="1"/>
    <col min="3846" max="3846" width="16.140625" style="1" customWidth="1"/>
    <col min="3847" max="3847" width="14.140625" style="1" customWidth="1"/>
    <col min="3848" max="3848" width="13" style="1" customWidth="1"/>
    <col min="3849" max="4097" width="9" style="1"/>
    <col min="4098" max="4098" width="4.85546875" style="1" customWidth="1"/>
    <col min="4099" max="4099" width="58.5703125" style="1" customWidth="1"/>
    <col min="4100" max="4100" width="18" style="1" customWidth="1"/>
    <col min="4101" max="4101" width="15.140625" style="1" customWidth="1"/>
    <col min="4102" max="4102" width="16.140625" style="1" customWidth="1"/>
    <col min="4103" max="4103" width="14.140625" style="1" customWidth="1"/>
    <col min="4104" max="4104" width="13" style="1" customWidth="1"/>
    <col min="4105" max="4353" width="9" style="1"/>
    <col min="4354" max="4354" width="4.85546875" style="1" customWidth="1"/>
    <col min="4355" max="4355" width="58.5703125" style="1" customWidth="1"/>
    <col min="4356" max="4356" width="18" style="1" customWidth="1"/>
    <col min="4357" max="4357" width="15.140625" style="1" customWidth="1"/>
    <col min="4358" max="4358" width="16.140625" style="1" customWidth="1"/>
    <col min="4359" max="4359" width="14.140625" style="1" customWidth="1"/>
    <col min="4360" max="4360" width="13" style="1" customWidth="1"/>
    <col min="4361" max="4609" width="9" style="1"/>
    <col min="4610" max="4610" width="4.85546875" style="1" customWidth="1"/>
    <col min="4611" max="4611" width="58.5703125" style="1" customWidth="1"/>
    <col min="4612" max="4612" width="18" style="1" customWidth="1"/>
    <col min="4613" max="4613" width="15.140625" style="1" customWidth="1"/>
    <col min="4614" max="4614" width="16.140625" style="1" customWidth="1"/>
    <col min="4615" max="4615" width="14.140625" style="1" customWidth="1"/>
    <col min="4616" max="4616" width="13" style="1" customWidth="1"/>
    <col min="4617" max="4865" width="9" style="1"/>
    <col min="4866" max="4866" width="4.85546875" style="1" customWidth="1"/>
    <col min="4867" max="4867" width="58.5703125" style="1" customWidth="1"/>
    <col min="4868" max="4868" width="18" style="1" customWidth="1"/>
    <col min="4869" max="4869" width="15.140625" style="1" customWidth="1"/>
    <col min="4870" max="4870" width="16.140625" style="1" customWidth="1"/>
    <col min="4871" max="4871" width="14.140625" style="1" customWidth="1"/>
    <col min="4872" max="4872" width="13" style="1" customWidth="1"/>
    <col min="4873" max="5121" width="9" style="1"/>
    <col min="5122" max="5122" width="4.85546875" style="1" customWidth="1"/>
    <col min="5123" max="5123" width="58.5703125" style="1" customWidth="1"/>
    <col min="5124" max="5124" width="18" style="1" customWidth="1"/>
    <col min="5125" max="5125" width="15.140625" style="1" customWidth="1"/>
    <col min="5126" max="5126" width="16.140625" style="1" customWidth="1"/>
    <col min="5127" max="5127" width="14.140625" style="1" customWidth="1"/>
    <col min="5128" max="5128" width="13" style="1" customWidth="1"/>
    <col min="5129" max="5377" width="9" style="1"/>
    <col min="5378" max="5378" width="4.85546875" style="1" customWidth="1"/>
    <col min="5379" max="5379" width="58.5703125" style="1" customWidth="1"/>
    <col min="5380" max="5380" width="18" style="1" customWidth="1"/>
    <col min="5381" max="5381" width="15.140625" style="1" customWidth="1"/>
    <col min="5382" max="5382" width="16.140625" style="1" customWidth="1"/>
    <col min="5383" max="5383" width="14.140625" style="1" customWidth="1"/>
    <col min="5384" max="5384" width="13" style="1" customWidth="1"/>
    <col min="5385" max="5633" width="9" style="1"/>
    <col min="5634" max="5634" width="4.85546875" style="1" customWidth="1"/>
    <col min="5635" max="5635" width="58.5703125" style="1" customWidth="1"/>
    <col min="5636" max="5636" width="18" style="1" customWidth="1"/>
    <col min="5637" max="5637" width="15.140625" style="1" customWidth="1"/>
    <col min="5638" max="5638" width="16.140625" style="1" customWidth="1"/>
    <col min="5639" max="5639" width="14.140625" style="1" customWidth="1"/>
    <col min="5640" max="5640" width="13" style="1" customWidth="1"/>
    <col min="5641" max="5889" width="9" style="1"/>
    <col min="5890" max="5890" width="4.85546875" style="1" customWidth="1"/>
    <col min="5891" max="5891" width="58.5703125" style="1" customWidth="1"/>
    <col min="5892" max="5892" width="18" style="1" customWidth="1"/>
    <col min="5893" max="5893" width="15.140625" style="1" customWidth="1"/>
    <col min="5894" max="5894" width="16.140625" style="1" customWidth="1"/>
    <col min="5895" max="5895" width="14.140625" style="1" customWidth="1"/>
    <col min="5896" max="5896" width="13" style="1" customWidth="1"/>
    <col min="5897" max="6145" width="9" style="1"/>
    <col min="6146" max="6146" width="4.85546875" style="1" customWidth="1"/>
    <col min="6147" max="6147" width="58.5703125" style="1" customWidth="1"/>
    <col min="6148" max="6148" width="18" style="1" customWidth="1"/>
    <col min="6149" max="6149" width="15.140625" style="1" customWidth="1"/>
    <col min="6150" max="6150" width="16.140625" style="1" customWidth="1"/>
    <col min="6151" max="6151" width="14.140625" style="1" customWidth="1"/>
    <col min="6152" max="6152" width="13" style="1" customWidth="1"/>
    <col min="6153" max="6401" width="9" style="1"/>
    <col min="6402" max="6402" width="4.85546875" style="1" customWidth="1"/>
    <col min="6403" max="6403" width="58.5703125" style="1" customWidth="1"/>
    <col min="6404" max="6404" width="18" style="1" customWidth="1"/>
    <col min="6405" max="6405" width="15.140625" style="1" customWidth="1"/>
    <col min="6406" max="6406" width="16.140625" style="1" customWidth="1"/>
    <col min="6407" max="6407" width="14.140625" style="1" customWidth="1"/>
    <col min="6408" max="6408" width="13" style="1" customWidth="1"/>
    <col min="6409" max="6657" width="9" style="1"/>
    <col min="6658" max="6658" width="4.85546875" style="1" customWidth="1"/>
    <col min="6659" max="6659" width="58.5703125" style="1" customWidth="1"/>
    <col min="6660" max="6660" width="18" style="1" customWidth="1"/>
    <col min="6661" max="6661" width="15.140625" style="1" customWidth="1"/>
    <col min="6662" max="6662" width="16.140625" style="1" customWidth="1"/>
    <col min="6663" max="6663" width="14.140625" style="1" customWidth="1"/>
    <col min="6664" max="6664" width="13" style="1" customWidth="1"/>
    <col min="6665" max="6913" width="9" style="1"/>
    <col min="6914" max="6914" width="4.85546875" style="1" customWidth="1"/>
    <col min="6915" max="6915" width="58.5703125" style="1" customWidth="1"/>
    <col min="6916" max="6916" width="18" style="1" customWidth="1"/>
    <col min="6917" max="6917" width="15.140625" style="1" customWidth="1"/>
    <col min="6918" max="6918" width="16.140625" style="1" customWidth="1"/>
    <col min="6919" max="6919" width="14.140625" style="1" customWidth="1"/>
    <col min="6920" max="6920" width="13" style="1" customWidth="1"/>
    <col min="6921" max="7169" width="9" style="1"/>
    <col min="7170" max="7170" width="4.85546875" style="1" customWidth="1"/>
    <col min="7171" max="7171" width="58.5703125" style="1" customWidth="1"/>
    <col min="7172" max="7172" width="18" style="1" customWidth="1"/>
    <col min="7173" max="7173" width="15.140625" style="1" customWidth="1"/>
    <col min="7174" max="7174" width="16.140625" style="1" customWidth="1"/>
    <col min="7175" max="7175" width="14.140625" style="1" customWidth="1"/>
    <col min="7176" max="7176" width="13" style="1" customWidth="1"/>
    <col min="7177" max="7425" width="9" style="1"/>
    <col min="7426" max="7426" width="4.85546875" style="1" customWidth="1"/>
    <col min="7427" max="7427" width="58.5703125" style="1" customWidth="1"/>
    <col min="7428" max="7428" width="18" style="1" customWidth="1"/>
    <col min="7429" max="7429" width="15.140625" style="1" customWidth="1"/>
    <col min="7430" max="7430" width="16.140625" style="1" customWidth="1"/>
    <col min="7431" max="7431" width="14.140625" style="1" customWidth="1"/>
    <col min="7432" max="7432" width="13" style="1" customWidth="1"/>
    <col min="7433" max="7681" width="9" style="1"/>
    <col min="7682" max="7682" width="4.85546875" style="1" customWidth="1"/>
    <col min="7683" max="7683" width="58.5703125" style="1" customWidth="1"/>
    <col min="7684" max="7684" width="18" style="1" customWidth="1"/>
    <col min="7685" max="7685" width="15.140625" style="1" customWidth="1"/>
    <col min="7686" max="7686" width="16.140625" style="1" customWidth="1"/>
    <col min="7687" max="7687" width="14.140625" style="1" customWidth="1"/>
    <col min="7688" max="7688" width="13" style="1" customWidth="1"/>
    <col min="7689" max="7937" width="9" style="1"/>
    <col min="7938" max="7938" width="4.85546875" style="1" customWidth="1"/>
    <col min="7939" max="7939" width="58.5703125" style="1" customWidth="1"/>
    <col min="7940" max="7940" width="18" style="1" customWidth="1"/>
    <col min="7941" max="7941" width="15.140625" style="1" customWidth="1"/>
    <col min="7942" max="7942" width="16.140625" style="1" customWidth="1"/>
    <col min="7943" max="7943" width="14.140625" style="1" customWidth="1"/>
    <col min="7944" max="7944" width="13" style="1" customWidth="1"/>
    <col min="7945" max="8193" width="9" style="1"/>
    <col min="8194" max="8194" width="4.85546875" style="1" customWidth="1"/>
    <col min="8195" max="8195" width="58.5703125" style="1" customWidth="1"/>
    <col min="8196" max="8196" width="18" style="1" customWidth="1"/>
    <col min="8197" max="8197" width="15.140625" style="1" customWidth="1"/>
    <col min="8198" max="8198" width="16.140625" style="1" customWidth="1"/>
    <col min="8199" max="8199" width="14.140625" style="1" customWidth="1"/>
    <col min="8200" max="8200" width="13" style="1" customWidth="1"/>
    <col min="8201" max="8449" width="9" style="1"/>
    <col min="8450" max="8450" width="4.85546875" style="1" customWidth="1"/>
    <col min="8451" max="8451" width="58.5703125" style="1" customWidth="1"/>
    <col min="8452" max="8452" width="18" style="1" customWidth="1"/>
    <col min="8453" max="8453" width="15.140625" style="1" customWidth="1"/>
    <col min="8454" max="8454" width="16.140625" style="1" customWidth="1"/>
    <col min="8455" max="8455" width="14.140625" style="1" customWidth="1"/>
    <col min="8456" max="8456" width="13" style="1" customWidth="1"/>
    <col min="8457" max="8705" width="9" style="1"/>
    <col min="8706" max="8706" width="4.85546875" style="1" customWidth="1"/>
    <col min="8707" max="8707" width="58.5703125" style="1" customWidth="1"/>
    <col min="8708" max="8708" width="18" style="1" customWidth="1"/>
    <col min="8709" max="8709" width="15.140625" style="1" customWidth="1"/>
    <col min="8710" max="8710" width="16.140625" style="1" customWidth="1"/>
    <col min="8711" max="8711" width="14.140625" style="1" customWidth="1"/>
    <col min="8712" max="8712" width="13" style="1" customWidth="1"/>
    <col min="8713" max="8961" width="9" style="1"/>
    <col min="8962" max="8962" width="4.85546875" style="1" customWidth="1"/>
    <col min="8963" max="8963" width="58.5703125" style="1" customWidth="1"/>
    <col min="8964" max="8964" width="18" style="1" customWidth="1"/>
    <col min="8965" max="8965" width="15.140625" style="1" customWidth="1"/>
    <col min="8966" max="8966" width="16.140625" style="1" customWidth="1"/>
    <col min="8967" max="8967" width="14.140625" style="1" customWidth="1"/>
    <col min="8968" max="8968" width="13" style="1" customWidth="1"/>
    <col min="8969" max="9217" width="9" style="1"/>
    <col min="9218" max="9218" width="4.85546875" style="1" customWidth="1"/>
    <col min="9219" max="9219" width="58.5703125" style="1" customWidth="1"/>
    <col min="9220" max="9220" width="18" style="1" customWidth="1"/>
    <col min="9221" max="9221" width="15.140625" style="1" customWidth="1"/>
    <col min="9222" max="9222" width="16.140625" style="1" customWidth="1"/>
    <col min="9223" max="9223" width="14.140625" style="1" customWidth="1"/>
    <col min="9224" max="9224" width="13" style="1" customWidth="1"/>
    <col min="9225" max="9473" width="9" style="1"/>
    <col min="9474" max="9474" width="4.85546875" style="1" customWidth="1"/>
    <col min="9475" max="9475" width="58.5703125" style="1" customWidth="1"/>
    <col min="9476" max="9476" width="18" style="1" customWidth="1"/>
    <col min="9477" max="9477" width="15.140625" style="1" customWidth="1"/>
    <col min="9478" max="9478" width="16.140625" style="1" customWidth="1"/>
    <col min="9479" max="9479" width="14.140625" style="1" customWidth="1"/>
    <col min="9480" max="9480" width="13" style="1" customWidth="1"/>
    <col min="9481" max="9729" width="9" style="1"/>
    <col min="9730" max="9730" width="4.85546875" style="1" customWidth="1"/>
    <col min="9731" max="9731" width="58.5703125" style="1" customWidth="1"/>
    <col min="9732" max="9732" width="18" style="1" customWidth="1"/>
    <col min="9733" max="9733" width="15.140625" style="1" customWidth="1"/>
    <col min="9734" max="9734" width="16.140625" style="1" customWidth="1"/>
    <col min="9735" max="9735" width="14.140625" style="1" customWidth="1"/>
    <col min="9736" max="9736" width="13" style="1" customWidth="1"/>
    <col min="9737" max="9985" width="9" style="1"/>
    <col min="9986" max="9986" width="4.85546875" style="1" customWidth="1"/>
    <col min="9987" max="9987" width="58.5703125" style="1" customWidth="1"/>
    <col min="9988" max="9988" width="18" style="1" customWidth="1"/>
    <col min="9989" max="9989" width="15.140625" style="1" customWidth="1"/>
    <col min="9990" max="9990" width="16.140625" style="1" customWidth="1"/>
    <col min="9991" max="9991" width="14.140625" style="1" customWidth="1"/>
    <col min="9992" max="9992" width="13" style="1" customWidth="1"/>
    <col min="9993" max="10241" width="9" style="1"/>
    <col min="10242" max="10242" width="4.85546875" style="1" customWidth="1"/>
    <col min="10243" max="10243" width="58.5703125" style="1" customWidth="1"/>
    <col min="10244" max="10244" width="18" style="1" customWidth="1"/>
    <col min="10245" max="10245" width="15.140625" style="1" customWidth="1"/>
    <col min="10246" max="10246" width="16.140625" style="1" customWidth="1"/>
    <col min="10247" max="10247" width="14.140625" style="1" customWidth="1"/>
    <col min="10248" max="10248" width="13" style="1" customWidth="1"/>
    <col min="10249" max="10497" width="9" style="1"/>
    <col min="10498" max="10498" width="4.85546875" style="1" customWidth="1"/>
    <col min="10499" max="10499" width="58.5703125" style="1" customWidth="1"/>
    <col min="10500" max="10500" width="18" style="1" customWidth="1"/>
    <col min="10501" max="10501" width="15.140625" style="1" customWidth="1"/>
    <col min="10502" max="10502" width="16.140625" style="1" customWidth="1"/>
    <col min="10503" max="10503" width="14.140625" style="1" customWidth="1"/>
    <col min="10504" max="10504" width="13" style="1" customWidth="1"/>
    <col min="10505" max="10753" width="9" style="1"/>
    <col min="10754" max="10754" width="4.85546875" style="1" customWidth="1"/>
    <col min="10755" max="10755" width="58.5703125" style="1" customWidth="1"/>
    <col min="10756" max="10756" width="18" style="1" customWidth="1"/>
    <col min="10757" max="10757" width="15.140625" style="1" customWidth="1"/>
    <col min="10758" max="10758" width="16.140625" style="1" customWidth="1"/>
    <col min="10759" max="10759" width="14.140625" style="1" customWidth="1"/>
    <col min="10760" max="10760" width="13" style="1" customWidth="1"/>
    <col min="10761" max="11009" width="9" style="1"/>
    <col min="11010" max="11010" width="4.85546875" style="1" customWidth="1"/>
    <col min="11011" max="11011" width="58.5703125" style="1" customWidth="1"/>
    <col min="11012" max="11012" width="18" style="1" customWidth="1"/>
    <col min="11013" max="11013" width="15.140625" style="1" customWidth="1"/>
    <col min="11014" max="11014" width="16.140625" style="1" customWidth="1"/>
    <col min="11015" max="11015" width="14.140625" style="1" customWidth="1"/>
    <col min="11016" max="11016" width="13" style="1" customWidth="1"/>
    <col min="11017" max="11265" width="9" style="1"/>
    <col min="11266" max="11266" width="4.85546875" style="1" customWidth="1"/>
    <col min="11267" max="11267" width="58.5703125" style="1" customWidth="1"/>
    <col min="11268" max="11268" width="18" style="1" customWidth="1"/>
    <col min="11269" max="11269" width="15.140625" style="1" customWidth="1"/>
    <col min="11270" max="11270" width="16.140625" style="1" customWidth="1"/>
    <col min="11271" max="11271" width="14.140625" style="1" customWidth="1"/>
    <col min="11272" max="11272" width="13" style="1" customWidth="1"/>
    <col min="11273" max="11521" width="9" style="1"/>
    <col min="11522" max="11522" width="4.85546875" style="1" customWidth="1"/>
    <col min="11523" max="11523" width="58.5703125" style="1" customWidth="1"/>
    <col min="11524" max="11524" width="18" style="1" customWidth="1"/>
    <col min="11525" max="11525" width="15.140625" style="1" customWidth="1"/>
    <col min="11526" max="11526" width="16.140625" style="1" customWidth="1"/>
    <col min="11527" max="11527" width="14.140625" style="1" customWidth="1"/>
    <col min="11528" max="11528" width="13" style="1" customWidth="1"/>
    <col min="11529" max="11777" width="9" style="1"/>
    <col min="11778" max="11778" width="4.85546875" style="1" customWidth="1"/>
    <col min="11779" max="11779" width="58.5703125" style="1" customWidth="1"/>
    <col min="11780" max="11780" width="18" style="1" customWidth="1"/>
    <col min="11781" max="11781" width="15.140625" style="1" customWidth="1"/>
    <col min="11782" max="11782" width="16.140625" style="1" customWidth="1"/>
    <col min="11783" max="11783" width="14.140625" style="1" customWidth="1"/>
    <col min="11784" max="11784" width="13" style="1" customWidth="1"/>
    <col min="11785" max="12033" width="9" style="1"/>
    <col min="12034" max="12034" width="4.85546875" style="1" customWidth="1"/>
    <col min="12035" max="12035" width="58.5703125" style="1" customWidth="1"/>
    <col min="12036" max="12036" width="18" style="1" customWidth="1"/>
    <col min="12037" max="12037" width="15.140625" style="1" customWidth="1"/>
    <col min="12038" max="12038" width="16.140625" style="1" customWidth="1"/>
    <col min="12039" max="12039" width="14.140625" style="1" customWidth="1"/>
    <col min="12040" max="12040" width="13" style="1" customWidth="1"/>
    <col min="12041" max="12289" width="9" style="1"/>
    <col min="12290" max="12290" width="4.85546875" style="1" customWidth="1"/>
    <col min="12291" max="12291" width="58.5703125" style="1" customWidth="1"/>
    <col min="12292" max="12292" width="18" style="1" customWidth="1"/>
    <col min="12293" max="12293" width="15.140625" style="1" customWidth="1"/>
    <col min="12294" max="12294" width="16.140625" style="1" customWidth="1"/>
    <col min="12295" max="12295" width="14.140625" style="1" customWidth="1"/>
    <col min="12296" max="12296" width="13" style="1" customWidth="1"/>
    <col min="12297" max="12545" width="9" style="1"/>
    <col min="12546" max="12546" width="4.85546875" style="1" customWidth="1"/>
    <col min="12547" max="12547" width="58.5703125" style="1" customWidth="1"/>
    <col min="12548" max="12548" width="18" style="1" customWidth="1"/>
    <col min="12549" max="12549" width="15.140625" style="1" customWidth="1"/>
    <col min="12550" max="12550" width="16.140625" style="1" customWidth="1"/>
    <col min="12551" max="12551" width="14.140625" style="1" customWidth="1"/>
    <col min="12552" max="12552" width="13" style="1" customWidth="1"/>
    <col min="12553" max="12801" width="9" style="1"/>
    <col min="12802" max="12802" width="4.85546875" style="1" customWidth="1"/>
    <col min="12803" max="12803" width="58.5703125" style="1" customWidth="1"/>
    <col min="12804" max="12804" width="18" style="1" customWidth="1"/>
    <col min="12805" max="12805" width="15.140625" style="1" customWidth="1"/>
    <col min="12806" max="12806" width="16.140625" style="1" customWidth="1"/>
    <col min="12807" max="12807" width="14.140625" style="1" customWidth="1"/>
    <col min="12808" max="12808" width="13" style="1" customWidth="1"/>
    <col min="12809" max="13057" width="9" style="1"/>
    <col min="13058" max="13058" width="4.85546875" style="1" customWidth="1"/>
    <col min="13059" max="13059" width="58.5703125" style="1" customWidth="1"/>
    <col min="13060" max="13060" width="18" style="1" customWidth="1"/>
    <col min="13061" max="13061" width="15.140625" style="1" customWidth="1"/>
    <col min="13062" max="13062" width="16.140625" style="1" customWidth="1"/>
    <col min="13063" max="13063" width="14.140625" style="1" customWidth="1"/>
    <col min="13064" max="13064" width="13" style="1" customWidth="1"/>
    <col min="13065" max="13313" width="9" style="1"/>
    <col min="13314" max="13314" width="4.85546875" style="1" customWidth="1"/>
    <col min="13315" max="13315" width="58.5703125" style="1" customWidth="1"/>
    <col min="13316" max="13316" width="18" style="1" customWidth="1"/>
    <col min="13317" max="13317" width="15.140625" style="1" customWidth="1"/>
    <col min="13318" max="13318" width="16.140625" style="1" customWidth="1"/>
    <col min="13319" max="13319" width="14.140625" style="1" customWidth="1"/>
    <col min="13320" max="13320" width="13" style="1" customWidth="1"/>
    <col min="13321" max="13569" width="9" style="1"/>
    <col min="13570" max="13570" width="4.85546875" style="1" customWidth="1"/>
    <col min="13571" max="13571" width="58.5703125" style="1" customWidth="1"/>
    <col min="13572" max="13572" width="18" style="1" customWidth="1"/>
    <col min="13573" max="13573" width="15.140625" style="1" customWidth="1"/>
    <col min="13574" max="13574" width="16.140625" style="1" customWidth="1"/>
    <col min="13575" max="13575" width="14.140625" style="1" customWidth="1"/>
    <col min="13576" max="13576" width="13" style="1" customWidth="1"/>
    <col min="13577" max="13825" width="9" style="1"/>
    <col min="13826" max="13826" width="4.85546875" style="1" customWidth="1"/>
    <col min="13827" max="13827" width="58.5703125" style="1" customWidth="1"/>
    <col min="13828" max="13828" width="18" style="1" customWidth="1"/>
    <col min="13829" max="13829" width="15.140625" style="1" customWidth="1"/>
    <col min="13830" max="13830" width="16.140625" style="1" customWidth="1"/>
    <col min="13831" max="13831" width="14.140625" style="1" customWidth="1"/>
    <col min="13832" max="13832" width="13" style="1" customWidth="1"/>
    <col min="13833" max="14081" width="9" style="1"/>
    <col min="14082" max="14082" width="4.85546875" style="1" customWidth="1"/>
    <col min="14083" max="14083" width="58.5703125" style="1" customWidth="1"/>
    <col min="14084" max="14084" width="18" style="1" customWidth="1"/>
    <col min="14085" max="14085" width="15.140625" style="1" customWidth="1"/>
    <col min="14086" max="14086" width="16.140625" style="1" customWidth="1"/>
    <col min="14087" max="14087" width="14.140625" style="1" customWidth="1"/>
    <col min="14088" max="14088" width="13" style="1" customWidth="1"/>
    <col min="14089" max="14337" width="9" style="1"/>
    <col min="14338" max="14338" width="4.85546875" style="1" customWidth="1"/>
    <col min="14339" max="14339" width="58.5703125" style="1" customWidth="1"/>
    <col min="14340" max="14340" width="18" style="1" customWidth="1"/>
    <col min="14341" max="14341" width="15.140625" style="1" customWidth="1"/>
    <col min="14342" max="14342" width="16.140625" style="1" customWidth="1"/>
    <col min="14343" max="14343" width="14.140625" style="1" customWidth="1"/>
    <col min="14344" max="14344" width="13" style="1" customWidth="1"/>
    <col min="14345" max="14593" width="9" style="1"/>
    <col min="14594" max="14594" width="4.85546875" style="1" customWidth="1"/>
    <col min="14595" max="14595" width="58.5703125" style="1" customWidth="1"/>
    <col min="14596" max="14596" width="18" style="1" customWidth="1"/>
    <col min="14597" max="14597" width="15.140625" style="1" customWidth="1"/>
    <col min="14598" max="14598" width="16.140625" style="1" customWidth="1"/>
    <col min="14599" max="14599" width="14.140625" style="1" customWidth="1"/>
    <col min="14600" max="14600" width="13" style="1" customWidth="1"/>
    <col min="14601" max="14849" width="9" style="1"/>
    <col min="14850" max="14850" width="4.85546875" style="1" customWidth="1"/>
    <col min="14851" max="14851" width="58.5703125" style="1" customWidth="1"/>
    <col min="14852" max="14852" width="18" style="1" customWidth="1"/>
    <col min="14853" max="14853" width="15.140625" style="1" customWidth="1"/>
    <col min="14854" max="14854" width="16.140625" style="1" customWidth="1"/>
    <col min="14855" max="14855" width="14.140625" style="1" customWidth="1"/>
    <col min="14856" max="14856" width="13" style="1" customWidth="1"/>
    <col min="14857" max="15105" width="9" style="1"/>
    <col min="15106" max="15106" width="4.85546875" style="1" customWidth="1"/>
    <col min="15107" max="15107" width="58.5703125" style="1" customWidth="1"/>
    <col min="15108" max="15108" width="18" style="1" customWidth="1"/>
    <col min="15109" max="15109" width="15.140625" style="1" customWidth="1"/>
    <col min="15110" max="15110" width="16.140625" style="1" customWidth="1"/>
    <col min="15111" max="15111" width="14.140625" style="1" customWidth="1"/>
    <col min="15112" max="15112" width="13" style="1" customWidth="1"/>
    <col min="15113" max="15361" width="9" style="1"/>
    <col min="15362" max="15362" width="4.85546875" style="1" customWidth="1"/>
    <col min="15363" max="15363" width="58.5703125" style="1" customWidth="1"/>
    <col min="15364" max="15364" width="18" style="1" customWidth="1"/>
    <col min="15365" max="15365" width="15.140625" style="1" customWidth="1"/>
    <col min="15366" max="15366" width="16.140625" style="1" customWidth="1"/>
    <col min="15367" max="15367" width="14.140625" style="1" customWidth="1"/>
    <col min="15368" max="15368" width="13" style="1" customWidth="1"/>
    <col min="15369" max="15617" width="9" style="1"/>
    <col min="15618" max="15618" width="4.85546875" style="1" customWidth="1"/>
    <col min="15619" max="15619" width="58.5703125" style="1" customWidth="1"/>
    <col min="15620" max="15620" width="18" style="1" customWidth="1"/>
    <col min="15621" max="15621" width="15.140625" style="1" customWidth="1"/>
    <col min="15622" max="15622" width="16.140625" style="1" customWidth="1"/>
    <col min="15623" max="15623" width="14.140625" style="1" customWidth="1"/>
    <col min="15624" max="15624" width="13" style="1" customWidth="1"/>
    <col min="15625" max="15873" width="9" style="1"/>
    <col min="15874" max="15874" width="4.85546875" style="1" customWidth="1"/>
    <col min="15875" max="15875" width="58.5703125" style="1" customWidth="1"/>
    <col min="15876" max="15876" width="18" style="1" customWidth="1"/>
    <col min="15877" max="15877" width="15.140625" style="1" customWidth="1"/>
    <col min="15878" max="15878" width="16.140625" style="1" customWidth="1"/>
    <col min="15879" max="15879" width="14.140625" style="1" customWidth="1"/>
    <col min="15880" max="15880" width="13" style="1" customWidth="1"/>
    <col min="15881" max="16129" width="9" style="1"/>
    <col min="16130" max="16130" width="4.85546875" style="1" customWidth="1"/>
    <col min="16131" max="16131" width="58.5703125" style="1" customWidth="1"/>
    <col min="16132" max="16132" width="18" style="1" customWidth="1"/>
    <col min="16133" max="16133" width="15.140625" style="1" customWidth="1"/>
    <col min="16134" max="16134" width="16.140625" style="1" customWidth="1"/>
    <col min="16135" max="16135" width="14.140625" style="1" customWidth="1"/>
    <col min="16136" max="16136" width="13" style="1" customWidth="1"/>
    <col min="16137" max="16384" width="9" style="1"/>
  </cols>
  <sheetData>
    <row r="1" spans="1:8" ht="15" customHeight="1">
      <c r="A1" s="23" t="s">
        <v>0</v>
      </c>
      <c r="B1" s="23"/>
      <c r="C1" s="23"/>
      <c r="D1" s="23"/>
      <c r="E1" s="23"/>
      <c r="F1" s="23"/>
      <c r="G1" s="23"/>
      <c r="H1" s="23"/>
    </row>
    <row r="2" spans="1:8" ht="44.45" customHeight="1">
      <c r="A2" s="23" t="s">
        <v>27</v>
      </c>
      <c r="B2" s="23"/>
      <c r="C2" s="23"/>
      <c r="D2" s="23"/>
      <c r="E2" s="23"/>
      <c r="F2" s="23"/>
      <c r="G2" s="23"/>
      <c r="H2" s="23"/>
    </row>
    <row r="3" spans="1:8" ht="22.15" customHeight="1">
      <c r="A3" s="24" t="s">
        <v>30</v>
      </c>
      <c r="B3" s="24"/>
      <c r="C3" s="24"/>
      <c r="D3" s="24"/>
      <c r="E3" s="24"/>
      <c r="F3" s="24"/>
      <c r="G3" s="24"/>
      <c r="H3" s="24"/>
    </row>
    <row r="4" spans="1:8" ht="11.45" customHeight="1">
      <c r="A4" s="25" t="s">
        <v>1</v>
      </c>
      <c r="B4" s="25"/>
      <c r="C4" s="25"/>
      <c r="D4" s="25"/>
      <c r="E4" s="25"/>
      <c r="F4" s="25"/>
      <c r="G4" s="25"/>
      <c r="H4" s="25"/>
    </row>
    <row r="5" spans="1:8" ht="28.5" customHeight="1">
      <c r="A5" s="20" t="s">
        <v>2</v>
      </c>
      <c r="B5" s="20" t="s">
        <v>3</v>
      </c>
      <c r="C5" s="20" t="s">
        <v>4</v>
      </c>
      <c r="D5" s="20" t="s">
        <v>22</v>
      </c>
      <c r="E5" s="18" t="s">
        <v>24</v>
      </c>
      <c r="F5" s="26"/>
      <c r="G5" s="19"/>
      <c r="H5" s="20" t="s">
        <v>6</v>
      </c>
    </row>
    <row r="6" spans="1:8" ht="27" customHeight="1">
      <c r="A6" s="21"/>
      <c r="B6" s="21"/>
      <c r="C6" s="21"/>
      <c r="D6" s="21"/>
      <c r="E6" s="20" t="s">
        <v>25</v>
      </c>
      <c r="F6" s="18" t="s">
        <v>5</v>
      </c>
      <c r="G6" s="19"/>
      <c r="H6" s="21"/>
    </row>
    <row r="7" spans="1:8" ht="34.5" customHeight="1">
      <c r="A7" s="22"/>
      <c r="B7" s="22"/>
      <c r="C7" s="22"/>
      <c r="D7" s="22"/>
      <c r="E7" s="22"/>
      <c r="F7" s="2" t="s">
        <v>7</v>
      </c>
      <c r="G7" s="2" t="s">
        <v>8</v>
      </c>
      <c r="H7" s="22"/>
    </row>
    <row r="8" spans="1:8" ht="25.5" customHeight="1">
      <c r="A8" s="18" t="s">
        <v>9</v>
      </c>
      <c r="B8" s="19"/>
      <c r="C8" s="3"/>
      <c r="D8" s="4">
        <f>D11</f>
        <v>11600</v>
      </c>
      <c r="E8" s="4">
        <f>E11</f>
        <v>6000</v>
      </c>
      <c r="F8" s="4">
        <f t="shared" ref="F8:G8" si="0">F11</f>
        <v>4691.7921478060043</v>
      </c>
      <c r="G8" s="4">
        <f t="shared" si="0"/>
        <v>1308.2078521939954</v>
      </c>
      <c r="H8" s="5"/>
    </row>
    <row r="9" spans="1:8" ht="60" customHeight="1">
      <c r="A9" s="2">
        <v>1</v>
      </c>
      <c r="B9" s="6" t="s">
        <v>10</v>
      </c>
      <c r="C9" s="14"/>
      <c r="D9" s="4">
        <f>D10</f>
        <v>11600</v>
      </c>
      <c r="E9" s="4">
        <f>E11</f>
        <v>6000</v>
      </c>
      <c r="F9" s="4">
        <f t="shared" ref="F9:G10" si="1">F10</f>
        <v>4691.7921478060043</v>
      </c>
      <c r="G9" s="4">
        <f t="shared" si="1"/>
        <v>1308.2078521939954</v>
      </c>
      <c r="H9" s="5"/>
    </row>
    <row r="10" spans="1:8" ht="36" customHeight="1">
      <c r="A10" s="8" t="s">
        <v>11</v>
      </c>
      <c r="B10" s="14" t="s">
        <v>12</v>
      </c>
      <c r="C10" s="5"/>
      <c r="D10" s="4">
        <f>D11</f>
        <v>11600</v>
      </c>
      <c r="E10" s="4">
        <f>E11</f>
        <v>6000</v>
      </c>
      <c r="F10" s="4">
        <f t="shared" si="1"/>
        <v>4691.7921478060043</v>
      </c>
      <c r="G10" s="4">
        <f t="shared" si="1"/>
        <v>1308.2078521939954</v>
      </c>
      <c r="H10" s="5"/>
    </row>
    <row r="11" spans="1:8" ht="111.75" customHeight="1">
      <c r="A11" s="2" t="s">
        <v>15</v>
      </c>
      <c r="B11" s="9" t="s">
        <v>13</v>
      </c>
      <c r="C11" s="2"/>
      <c r="D11" s="4">
        <f>SUM(D12:D15)</f>
        <v>11600</v>
      </c>
      <c r="E11" s="4">
        <f>SUM(E12:E15)</f>
        <v>6000</v>
      </c>
      <c r="F11" s="4">
        <f>SUM(F12:F15)</f>
        <v>4691.7921478060043</v>
      </c>
      <c r="G11" s="4">
        <f>SUM(G12:G15)</f>
        <v>1308.2078521939954</v>
      </c>
      <c r="H11" s="5"/>
    </row>
    <row r="12" spans="1:8" ht="29.25" customHeight="1">
      <c r="A12" s="5" t="s">
        <v>16</v>
      </c>
      <c r="B12" s="15" t="s">
        <v>32</v>
      </c>
      <c r="C12" s="5" t="s">
        <v>14</v>
      </c>
      <c r="D12" s="7">
        <v>4200</v>
      </c>
      <c r="E12" s="7">
        <v>2100</v>
      </c>
      <c r="F12" s="7">
        <f>E12*3.33/(1+3.33)</f>
        <v>1615.0115473441108</v>
      </c>
      <c r="G12" s="7">
        <f>E12-F12</f>
        <v>484.9884526558892</v>
      </c>
      <c r="H12" s="5"/>
    </row>
    <row r="13" spans="1:8" ht="32.25" customHeight="1">
      <c r="A13" s="5" t="s">
        <v>16</v>
      </c>
      <c r="B13" s="15" t="s">
        <v>33</v>
      </c>
      <c r="C13" s="5" t="s">
        <v>14</v>
      </c>
      <c r="D13" s="7">
        <v>3400</v>
      </c>
      <c r="E13" s="7">
        <v>1700</v>
      </c>
      <c r="F13" s="7">
        <f t="shared" ref="F13:F14" si="2">E13*3.33/(1+3.33)</f>
        <v>1307.3903002309469</v>
      </c>
      <c r="G13" s="7">
        <f t="shared" ref="G13:G15" si="3">E13-F13</f>
        <v>392.60969976905312</v>
      </c>
      <c r="H13" s="5"/>
    </row>
    <row r="14" spans="1:8" ht="30.75" customHeight="1">
      <c r="A14" s="5" t="s">
        <v>16</v>
      </c>
      <c r="B14" s="15" t="s">
        <v>34</v>
      </c>
      <c r="C14" s="5" t="s">
        <v>14</v>
      </c>
      <c r="D14" s="7">
        <v>3400</v>
      </c>
      <c r="E14" s="7">
        <v>1700</v>
      </c>
      <c r="F14" s="7">
        <f t="shared" si="2"/>
        <v>1307.3903002309469</v>
      </c>
      <c r="G14" s="7">
        <f t="shared" si="3"/>
        <v>392.60969976905312</v>
      </c>
      <c r="H14" s="5"/>
    </row>
    <row r="15" spans="1:8" ht="30" customHeight="1">
      <c r="A15" s="5" t="s">
        <v>16</v>
      </c>
      <c r="B15" s="15" t="s">
        <v>35</v>
      </c>
      <c r="C15" s="5" t="s">
        <v>14</v>
      </c>
      <c r="D15" s="7">
        <v>600</v>
      </c>
      <c r="E15" s="7">
        <v>500</v>
      </c>
      <c r="F15" s="7">
        <v>462</v>
      </c>
      <c r="G15" s="7">
        <f t="shared" si="3"/>
        <v>38</v>
      </c>
      <c r="H15" s="5"/>
    </row>
    <row r="18" spans="4:5">
      <c r="D18" s="16"/>
      <c r="E18" s="16"/>
    </row>
  </sheetData>
  <mergeCells count="13">
    <mergeCell ref="A8:B8"/>
    <mergeCell ref="B5:B7"/>
    <mergeCell ref="A5:A7"/>
    <mergeCell ref="A1:H1"/>
    <mergeCell ref="A2:H2"/>
    <mergeCell ref="A3:H3"/>
    <mergeCell ref="A4:H4"/>
    <mergeCell ref="F6:G6"/>
    <mergeCell ref="E5:G5"/>
    <mergeCell ref="D5:D7"/>
    <mergeCell ref="C5:C7"/>
    <mergeCell ref="E6:E7"/>
    <mergeCell ref="H5:H7"/>
  </mergeCells>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2"/>
  <sheetViews>
    <sheetView workbookViewId="0">
      <selection activeCell="F11" sqref="F11"/>
    </sheetView>
  </sheetViews>
  <sheetFormatPr defaultColWidth="9" defaultRowHeight="15"/>
  <cols>
    <col min="1" max="1" width="4.85546875" style="1" customWidth="1"/>
    <col min="2" max="2" width="60.85546875" style="1" customWidth="1"/>
    <col min="3" max="3" width="18.42578125" style="1" customWidth="1"/>
    <col min="4" max="4" width="15.140625" style="1" customWidth="1"/>
    <col min="5" max="5" width="16.140625" style="1" customWidth="1"/>
    <col min="6" max="6" width="14.140625" style="1" customWidth="1"/>
    <col min="7" max="7" width="13" style="1" customWidth="1"/>
    <col min="8" max="8" width="9" style="1" customWidth="1"/>
    <col min="9" max="256" width="9" style="1"/>
    <col min="257" max="257" width="4.85546875" style="1" customWidth="1"/>
    <col min="258" max="258" width="58.5703125" style="1" customWidth="1"/>
    <col min="259" max="259" width="18" style="1" customWidth="1"/>
    <col min="260" max="260" width="15.140625" style="1" customWidth="1"/>
    <col min="261" max="261" width="16.140625" style="1" customWidth="1"/>
    <col min="262" max="262" width="14.140625" style="1" customWidth="1"/>
    <col min="263" max="263" width="13" style="1" customWidth="1"/>
    <col min="264" max="512" width="9" style="1"/>
    <col min="513" max="513" width="4.85546875" style="1" customWidth="1"/>
    <col min="514" max="514" width="58.5703125" style="1" customWidth="1"/>
    <col min="515" max="515" width="18" style="1" customWidth="1"/>
    <col min="516" max="516" width="15.140625" style="1" customWidth="1"/>
    <col min="517" max="517" width="16.140625" style="1" customWidth="1"/>
    <col min="518" max="518" width="14.140625" style="1" customWidth="1"/>
    <col min="519" max="519" width="13" style="1" customWidth="1"/>
    <col min="520" max="768" width="9" style="1"/>
    <col min="769" max="769" width="4.85546875" style="1" customWidth="1"/>
    <col min="770" max="770" width="58.5703125" style="1" customWidth="1"/>
    <col min="771" max="771" width="18" style="1" customWidth="1"/>
    <col min="772" max="772" width="15.140625" style="1" customWidth="1"/>
    <col min="773" max="773" width="16.140625" style="1" customWidth="1"/>
    <col min="774" max="774" width="14.140625" style="1" customWidth="1"/>
    <col min="775" max="775" width="13" style="1" customWidth="1"/>
    <col min="776" max="1024" width="9" style="1"/>
    <col min="1025" max="1025" width="4.85546875" style="1" customWidth="1"/>
    <col min="1026" max="1026" width="58.5703125" style="1" customWidth="1"/>
    <col min="1027" max="1027" width="18" style="1" customWidth="1"/>
    <col min="1028" max="1028" width="15.140625" style="1" customWidth="1"/>
    <col min="1029" max="1029" width="16.140625" style="1" customWidth="1"/>
    <col min="1030" max="1030" width="14.140625" style="1" customWidth="1"/>
    <col min="1031" max="1031" width="13" style="1" customWidth="1"/>
    <col min="1032" max="1280" width="9" style="1"/>
    <col min="1281" max="1281" width="4.85546875" style="1" customWidth="1"/>
    <col min="1282" max="1282" width="58.5703125" style="1" customWidth="1"/>
    <col min="1283" max="1283" width="18" style="1" customWidth="1"/>
    <col min="1284" max="1284" width="15.140625" style="1" customWidth="1"/>
    <col min="1285" max="1285" width="16.140625" style="1" customWidth="1"/>
    <col min="1286" max="1286" width="14.140625" style="1" customWidth="1"/>
    <col min="1287" max="1287" width="13" style="1" customWidth="1"/>
    <col min="1288" max="1536" width="9" style="1"/>
    <col min="1537" max="1537" width="4.85546875" style="1" customWidth="1"/>
    <col min="1538" max="1538" width="58.5703125" style="1" customWidth="1"/>
    <col min="1539" max="1539" width="18" style="1" customWidth="1"/>
    <col min="1540" max="1540" width="15.140625" style="1" customWidth="1"/>
    <col min="1541" max="1541" width="16.140625" style="1" customWidth="1"/>
    <col min="1542" max="1542" width="14.140625" style="1" customWidth="1"/>
    <col min="1543" max="1543" width="13" style="1" customWidth="1"/>
    <col min="1544" max="1792" width="9" style="1"/>
    <col min="1793" max="1793" width="4.85546875" style="1" customWidth="1"/>
    <col min="1794" max="1794" width="58.5703125" style="1" customWidth="1"/>
    <col min="1795" max="1795" width="18" style="1" customWidth="1"/>
    <col min="1796" max="1796" width="15.140625" style="1" customWidth="1"/>
    <col min="1797" max="1797" width="16.140625" style="1" customWidth="1"/>
    <col min="1798" max="1798" width="14.140625" style="1" customWidth="1"/>
    <col min="1799" max="1799" width="13" style="1" customWidth="1"/>
    <col min="1800" max="2048" width="9" style="1"/>
    <col min="2049" max="2049" width="4.85546875" style="1" customWidth="1"/>
    <col min="2050" max="2050" width="58.5703125" style="1" customWidth="1"/>
    <col min="2051" max="2051" width="18" style="1" customWidth="1"/>
    <col min="2052" max="2052" width="15.140625" style="1" customWidth="1"/>
    <col min="2053" max="2053" width="16.140625" style="1" customWidth="1"/>
    <col min="2054" max="2054" width="14.140625" style="1" customWidth="1"/>
    <col min="2055" max="2055" width="13" style="1" customWidth="1"/>
    <col min="2056" max="2304" width="9" style="1"/>
    <col min="2305" max="2305" width="4.85546875" style="1" customWidth="1"/>
    <col min="2306" max="2306" width="58.5703125" style="1" customWidth="1"/>
    <col min="2307" max="2307" width="18" style="1" customWidth="1"/>
    <col min="2308" max="2308" width="15.140625" style="1" customWidth="1"/>
    <col min="2309" max="2309" width="16.140625" style="1" customWidth="1"/>
    <col min="2310" max="2310" width="14.140625" style="1" customWidth="1"/>
    <col min="2311" max="2311" width="13" style="1" customWidth="1"/>
    <col min="2312" max="2560" width="9" style="1"/>
    <col min="2561" max="2561" width="4.85546875" style="1" customWidth="1"/>
    <col min="2562" max="2562" width="58.5703125" style="1" customWidth="1"/>
    <col min="2563" max="2563" width="18" style="1" customWidth="1"/>
    <col min="2564" max="2564" width="15.140625" style="1" customWidth="1"/>
    <col min="2565" max="2565" width="16.140625" style="1" customWidth="1"/>
    <col min="2566" max="2566" width="14.140625" style="1" customWidth="1"/>
    <col min="2567" max="2567" width="13" style="1" customWidth="1"/>
    <col min="2568" max="2816" width="9" style="1"/>
    <col min="2817" max="2817" width="4.85546875" style="1" customWidth="1"/>
    <col min="2818" max="2818" width="58.5703125" style="1" customWidth="1"/>
    <col min="2819" max="2819" width="18" style="1" customWidth="1"/>
    <col min="2820" max="2820" width="15.140625" style="1" customWidth="1"/>
    <col min="2821" max="2821" width="16.140625" style="1" customWidth="1"/>
    <col min="2822" max="2822" width="14.140625" style="1" customWidth="1"/>
    <col min="2823" max="2823" width="13" style="1" customWidth="1"/>
    <col min="2824" max="3072" width="9" style="1"/>
    <col min="3073" max="3073" width="4.85546875" style="1" customWidth="1"/>
    <col min="3074" max="3074" width="58.5703125" style="1" customWidth="1"/>
    <col min="3075" max="3075" width="18" style="1" customWidth="1"/>
    <col min="3076" max="3076" width="15.140625" style="1" customWidth="1"/>
    <col min="3077" max="3077" width="16.140625" style="1" customWidth="1"/>
    <col min="3078" max="3078" width="14.140625" style="1" customWidth="1"/>
    <col min="3079" max="3079" width="13" style="1" customWidth="1"/>
    <col min="3080" max="3328" width="9" style="1"/>
    <col min="3329" max="3329" width="4.85546875" style="1" customWidth="1"/>
    <col min="3330" max="3330" width="58.5703125" style="1" customWidth="1"/>
    <col min="3331" max="3331" width="18" style="1" customWidth="1"/>
    <col min="3332" max="3332" width="15.140625" style="1" customWidth="1"/>
    <col min="3333" max="3333" width="16.140625" style="1" customWidth="1"/>
    <col min="3334" max="3334" width="14.140625" style="1" customWidth="1"/>
    <col min="3335" max="3335" width="13" style="1" customWidth="1"/>
    <col min="3336" max="3584" width="9" style="1"/>
    <col min="3585" max="3585" width="4.85546875" style="1" customWidth="1"/>
    <col min="3586" max="3586" width="58.5703125" style="1" customWidth="1"/>
    <col min="3587" max="3587" width="18" style="1" customWidth="1"/>
    <col min="3588" max="3588" width="15.140625" style="1" customWidth="1"/>
    <col min="3589" max="3589" width="16.140625" style="1" customWidth="1"/>
    <col min="3590" max="3590" width="14.140625" style="1" customWidth="1"/>
    <col min="3591" max="3591" width="13" style="1" customWidth="1"/>
    <col min="3592" max="3840" width="9" style="1"/>
    <col min="3841" max="3841" width="4.85546875" style="1" customWidth="1"/>
    <col min="3842" max="3842" width="58.5703125" style="1" customWidth="1"/>
    <col min="3843" max="3843" width="18" style="1" customWidth="1"/>
    <col min="3844" max="3844" width="15.140625" style="1" customWidth="1"/>
    <col min="3845" max="3845" width="16.140625" style="1" customWidth="1"/>
    <col min="3846" max="3846" width="14.140625" style="1" customWidth="1"/>
    <col min="3847" max="3847" width="13" style="1" customWidth="1"/>
    <col min="3848" max="4096" width="9" style="1"/>
    <col min="4097" max="4097" width="4.85546875" style="1" customWidth="1"/>
    <col min="4098" max="4098" width="58.5703125" style="1" customWidth="1"/>
    <col min="4099" max="4099" width="18" style="1" customWidth="1"/>
    <col min="4100" max="4100" width="15.140625" style="1" customWidth="1"/>
    <col min="4101" max="4101" width="16.140625" style="1" customWidth="1"/>
    <col min="4102" max="4102" width="14.140625" style="1" customWidth="1"/>
    <col min="4103" max="4103" width="13" style="1" customWidth="1"/>
    <col min="4104" max="4352" width="9" style="1"/>
    <col min="4353" max="4353" width="4.85546875" style="1" customWidth="1"/>
    <col min="4354" max="4354" width="58.5703125" style="1" customWidth="1"/>
    <col min="4355" max="4355" width="18" style="1" customWidth="1"/>
    <col min="4356" max="4356" width="15.140625" style="1" customWidth="1"/>
    <col min="4357" max="4357" width="16.140625" style="1" customWidth="1"/>
    <col min="4358" max="4358" width="14.140625" style="1" customWidth="1"/>
    <col min="4359" max="4359" width="13" style="1" customWidth="1"/>
    <col min="4360" max="4608" width="9" style="1"/>
    <col min="4609" max="4609" width="4.85546875" style="1" customWidth="1"/>
    <col min="4610" max="4610" width="58.5703125" style="1" customWidth="1"/>
    <col min="4611" max="4611" width="18" style="1" customWidth="1"/>
    <col min="4612" max="4612" width="15.140625" style="1" customWidth="1"/>
    <col min="4613" max="4613" width="16.140625" style="1" customWidth="1"/>
    <col min="4614" max="4614" width="14.140625" style="1" customWidth="1"/>
    <col min="4615" max="4615" width="13" style="1" customWidth="1"/>
    <col min="4616" max="4864" width="9" style="1"/>
    <col min="4865" max="4865" width="4.85546875" style="1" customWidth="1"/>
    <col min="4866" max="4866" width="58.5703125" style="1" customWidth="1"/>
    <col min="4867" max="4867" width="18" style="1" customWidth="1"/>
    <col min="4868" max="4868" width="15.140625" style="1" customWidth="1"/>
    <col min="4869" max="4869" width="16.140625" style="1" customWidth="1"/>
    <col min="4870" max="4870" width="14.140625" style="1" customWidth="1"/>
    <col min="4871" max="4871" width="13" style="1" customWidth="1"/>
    <col min="4872" max="5120" width="9" style="1"/>
    <col min="5121" max="5121" width="4.85546875" style="1" customWidth="1"/>
    <col min="5122" max="5122" width="58.5703125" style="1" customWidth="1"/>
    <col min="5123" max="5123" width="18" style="1" customWidth="1"/>
    <col min="5124" max="5124" width="15.140625" style="1" customWidth="1"/>
    <col min="5125" max="5125" width="16.140625" style="1" customWidth="1"/>
    <col min="5126" max="5126" width="14.140625" style="1" customWidth="1"/>
    <col min="5127" max="5127" width="13" style="1" customWidth="1"/>
    <col min="5128" max="5376" width="9" style="1"/>
    <col min="5377" max="5377" width="4.85546875" style="1" customWidth="1"/>
    <col min="5378" max="5378" width="58.5703125" style="1" customWidth="1"/>
    <col min="5379" max="5379" width="18" style="1" customWidth="1"/>
    <col min="5380" max="5380" width="15.140625" style="1" customWidth="1"/>
    <col min="5381" max="5381" width="16.140625" style="1" customWidth="1"/>
    <col min="5382" max="5382" width="14.140625" style="1" customWidth="1"/>
    <col min="5383" max="5383" width="13" style="1" customWidth="1"/>
    <col min="5384" max="5632" width="9" style="1"/>
    <col min="5633" max="5633" width="4.85546875" style="1" customWidth="1"/>
    <col min="5634" max="5634" width="58.5703125" style="1" customWidth="1"/>
    <col min="5635" max="5635" width="18" style="1" customWidth="1"/>
    <col min="5636" max="5636" width="15.140625" style="1" customWidth="1"/>
    <col min="5637" max="5637" width="16.140625" style="1" customWidth="1"/>
    <col min="5638" max="5638" width="14.140625" style="1" customWidth="1"/>
    <col min="5639" max="5639" width="13" style="1" customWidth="1"/>
    <col min="5640" max="5888" width="9" style="1"/>
    <col min="5889" max="5889" width="4.85546875" style="1" customWidth="1"/>
    <col min="5890" max="5890" width="58.5703125" style="1" customWidth="1"/>
    <col min="5891" max="5891" width="18" style="1" customWidth="1"/>
    <col min="5892" max="5892" width="15.140625" style="1" customWidth="1"/>
    <col min="5893" max="5893" width="16.140625" style="1" customWidth="1"/>
    <col min="5894" max="5894" width="14.140625" style="1" customWidth="1"/>
    <col min="5895" max="5895" width="13" style="1" customWidth="1"/>
    <col min="5896" max="6144" width="9" style="1"/>
    <col min="6145" max="6145" width="4.85546875" style="1" customWidth="1"/>
    <col min="6146" max="6146" width="58.5703125" style="1" customWidth="1"/>
    <col min="6147" max="6147" width="18" style="1" customWidth="1"/>
    <col min="6148" max="6148" width="15.140625" style="1" customWidth="1"/>
    <col min="6149" max="6149" width="16.140625" style="1" customWidth="1"/>
    <col min="6150" max="6150" width="14.140625" style="1" customWidth="1"/>
    <col min="6151" max="6151" width="13" style="1" customWidth="1"/>
    <col min="6152" max="6400" width="9" style="1"/>
    <col min="6401" max="6401" width="4.85546875" style="1" customWidth="1"/>
    <col min="6402" max="6402" width="58.5703125" style="1" customWidth="1"/>
    <col min="6403" max="6403" width="18" style="1" customWidth="1"/>
    <col min="6404" max="6404" width="15.140625" style="1" customWidth="1"/>
    <col min="6405" max="6405" width="16.140625" style="1" customWidth="1"/>
    <col min="6406" max="6406" width="14.140625" style="1" customWidth="1"/>
    <col min="6407" max="6407" width="13" style="1" customWidth="1"/>
    <col min="6408" max="6656" width="9" style="1"/>
    <col min="6657" max="6657" width="4.85546875" style="1" customWidth="1"/>
    <col min="6658" max="6658" width="58.5703125" style="1" customWidth="1"/>
    <col min="6659" max="6659" width="18" style="1" customWidth="1"/>
    <col min="6660" max="6660" width="15.140625" style="1" customWidth="1"/>
    <col min="6661" max="6661" width="16.140625" style="1" customWidth="1"/>
    <col min="6662" max="6662" width="14.140625" style="1" customWidth="1"/>
    <col min="6663" max="6663" width="13" style="1" customWidth="1"/>
    <col min="6664" max="6912" width="9" style="1"/>
    <col min="6913" max="6913" width="4.85546875" style="1" customWidth="1"/>
    <col min="6914" max="6914" width="58.5703125" style="1" customWidth="1"/>
    <col min="6915" max="6915" width="18" style="1" customWidth="1"/>
    <col min="6916" max="6916" width="15.140625" style="1" customWidth="1"/>
    <col min="6917" max="6917" width="16.140625" style="1" customWidth="1"/>
    <col min="6918" max="6918" width="14.140625" style="1" customWidth="1"/>
    <col min="6919" max="6919" width="13" style="1" customWidth="1"/>
    <col min="6920" max="7168" width="9" style="1"/>
    <col min="7169" max="7169" width="4.85546875" style="1" customWidth="1"/>
    <col min="7170" max="7170" width="58.5703125" style="1" customWidth="1"/>
    <col min="7171" max="7171" width="18" style="1" customWidth="1"/>
    <col min="7172" max="7172" width="15.140625" style="1" customWidth="1"/>
    <col min="7173" max="7173" width="16.140625" style="1" customWidth="1"/>
    <col min="7174" max="7174" width="14.140625" style="1" customWidth="1"/>
    <col min="7175" max="7175" width="13" style="1" customWidth="1"/>
    <col min="7176" max="7424" width="9" style="1"/>
    <col min="7425" max="7425" width="4.85546875" style="1" customWidth="1"/>
    <col min="7426" max="7426" width="58.5703125" style="1" customWidth="1"/>
    <col min="7427" max="7427" width="18" style="1" customWidth="1"/>
    <col min="7428" max="7428" width="15.140625" style="1" customWidth="1"/>
    <col min="7429" max="7429" width="16.140625" style="1" customWidth="1"/>
    <col min="7430" max="7430" width="14.140625" style="1" customWidth="1"/>
    <col min="7431" max="7431" width="13" style="1" customWidth="1"/>
    <col min="7432" max="7680" width="9" style="1"/>
    <col min="7681" max="7681" width="4.85546875" style="1" customWidth="1"/>
    <col min="7682" max="7682" width="58.5703125" style="1" customWidth="1"/>
    <col min="7683" max="7683" width="18" style="1" customWidth="1"/>
    <col min="7684" max="7684" width="15.140625" style="1" customWidth="1"/>
    <col min="7685" max="7685" width="16.140625" style="1" customWidth="1"/>
    <col min="7686" max="7686" width="14.140625" style="1" customWidth="1"/>
    <col min="7687" max="7687" width="13" style="1" customWidth="1"/>
    <col min="7688" max="7936" width="9" style="1"/>
    <col min="7937" max="7937" width="4.85546875" style="1" customWidth="1"/>
    <col min="7938" max="7938" width="58.5703125" style="1" customWidth="1"/>
    <col min="7939" max="7939" width="18" style="1" customWidth="1"/>
    <col min="7940" max="7940" width="15.140625" style="1" customWidth="1"/>
    <col min="7941" max="7941" width="16.140625" style="1" customWidth="1"/>
    <col min="7942" max="7942" width="14.140625" style="1" customWidth="1"/>
    <col min="7943" max="7943" width="13" style="1" customWidth="1"/>
    <col min="7944" max="8192" width="9" style="1"/>
    <col min="8193" max="8193" width="4.85546875" style="1" customWidth="1"/>
    <col min="8194" max="8194" width="58.5703125" style="1" customWidth="1"/>
    <col min="8195" max="8195" width="18" style="1" customWidth="1"/>
    <col min="8196" max="8196" width="15.140625" style="1" customWidth="1"/>
    <col min="8197" max="8197" width="16.140625" style="1" customWidth="1"/>
    <col min="8198" max="8198" width="14.140625" style="1" customWidth="1"/>
    <col min="8199" max="8199" width="13" style="1" customWidth="1"/>
    <col min="8200" max="8448" width="9" style="1"/>
    <col min="8449" max="8449" width="4.85546875" style="1" customWidth="1"/>
    <col min="8450" max="8450" width="58.5703125" style="1" customWidth="1"/>
    <col min="8451" max="8451" width="18" style="1" customWidth="1"/>
    <col min="8452" max="8452" width="15.140625" style="1" customWidth="1"/>
    <col min="8453" max="8453" width="16.140625" style="1" customWidth="1"/>
    <col min="8454" max="8454" width="14.140625" style="1" customWidth="1"/>
    <col min="8455" max="8455" width="13" style="1" customWidth="1"/>
    <col min="8456" max="8704" width="9" style="1"/>
    <col min="8705" max="8705" width="4.85546875" style="1" customWidth="1"/>
    <col min="8706" max="8706" width="58.5703125" style="1" customWidth="1"/>
    <col min="8707" max="8707" width="18" style="1" customWidth="1"/>
    <col min="8708" max="8708" width="15.140625" style="1" customWidth="1"/>
    <col min="8709" max="8709" width="16.140625" style="1" customWidth="1"/>
    <col min="8710" max="8710" width="14.140625" style="1" customWidth="1"/>
    <col min="8711" max="8711" width="13" style="1" customWidth="1"/>
    <col min="8712" max="8960" width="9" style="1"/>
    <col min="8961" max="8961" width="4.85546875" style="1" customWidth="1"/>
    <col min="8962" max="8962" width="58.5703125" style="1" customWidth="1"/>
    <col min="8963" max="8963" width="18" style="1" customWidth="1"/>
    <col min="8964" max="8964" width="15.140625" style="1" customWidth="1"/>
    <col min="8965" max="8965" width="16.140625" style="1" customWidth="1"/>
    <col min="8966" max="8966" width="14.140625" style="1" customWidth="1"/>
    <col min="8967" max="8967" width="13" style="1" customWidth="1"/>
    <col min="8968" max="9216" width="9" style="1"/>
    <col min="9217" max="9217" width="4.85546875" style="1" customWidth="1"/>
    <col min="9218" max="9218" width="58.5703125" style="1" customWidth="1"/>
    <col min="9219" max="9219" width="18" style="1" customWidth="1"/>
    <col min="9220" max="9220" width="15.140625" style="1" customWidth="1"/>
    <col min="9221" max="9221" width="16.140625" style="1" customWidth="1"/>
    <col min="9222" max="9222" width="14.140625" style="1" customWidth="1"/>
    <col min="9223" max="9223" width="13" style="1" customWidth="1"/>
    <col min="9224" max="9472" width="9" style="1"/>
    <col min="9473" max="9473" width="4.85546875" style="1" customWidth="1"/>
    <col min="9474" max="9474" width="58.5703125" style="1" customWidth="1"/>
    <col min="9475" max="9475" width="18" style="1" customWidth="1"/>
    <col min="9476" max="9476" width="15.140625" style="1" customWidth="1"/>
    <col min="9477" max="9477" width="16.140625" style="1" customWidth="1"/>
    <col min="9478" max="9478" width="14.140625" style="1" customWidth="1"/>
    <col min="9479" max="9479" width="13" style="1" customWidth="1"/>
    <col min="9480" max="9728" width="9" style="1"/>
    <col min="9729" max="9729" width="4.85546875" style="1" customWidth="1"/>
    <col min="9730" max="9730" width="58.5703125" style="1" customWidth="1"/>
    <col min="9731" max="9731" width="18" style="1" customWidth="1"/>
    <col min="9732" max="9732" width="15.140625" style="1" customWidth="1"/>
    <col min="9733" max="9733" width="16.140625" style="1" customWidth="1"/>
    <col min="9734" max="9734" width="14.140625" style="1" customWidth="1"/>
    <col min="9735" max="9735" width="13" style="1" customWidth="1"/>
    <col min="9736" max="9984" width="9" style="1"/>
    <col min="9985" max="9985" width="4.85546875" style="1" customWidth="1"/>
    <col min="9986" max="9986" width="58.5703125" style="1" customWidth="1"/>
    <col min="9987" max="9987" width="18" style="1" customWidth="1"/>
    <col min="9988" max="9988" width="15.140625" style="1" customWidth="1"/>
    <col min="9989" max="9989" width="16.140625" style="1" customWidth="1"/>
    <col min="9990" max="9990" width="14.140625" style="1" customWidth="1"/>
    <col min="9991" max="9991" width="13" style="1" customWidth="1"/>
    <col min="9992" max="10240" width="9" style="1"/>
    <col min="10241" max="10241" width="4.85546875" style="1" customWidth="1"/>
    <col min="10242" max="10242" width="58.5703125" style="1" customWidth="1"/>
    <col min="10243" max="10243" width="18" style="1" customWidth="1"/>
    <col min="10244" max="10244" width="15.140625" style="1" customWidth="1"/>
    <col min="10245" max="10245" width="16.140625" style="1" customWidth="1"/>
    <col min="10246" max="10246" width="14.140625" style="1" customWidth="1"/>
    <col min="10247" max="10247" width="13" style="1" customWidth="1"/>
    <col min="10248" max="10496" width="9" style="1"/>
    <col min="10497" max="10497" width="4.85546875" style="1" customWidth="1"/>
    <col min="10498" max="10498" width="58.5703125" style="1" customWidth="1"/>
    <col min="10499" max="10499" width="18" style="1" customWidth="1"/>
    <col min="10500" max="10500" width="15.140625" style="1" customWidth="1"/>
    <col min="10501" max="10501" width="16.140625" style="1" customWidth="1"/>
    <col min="10502" max="10502" width="14.140625" style="1" customWidth="1"/>
    <col min="10503" max="10503" width="13" style="1" customWidth="1"/>
    <col min="10504" max="10752" width="9" style="1"/>
    <col min="10753" max="10753" width="4.85546875" style="1" customWidth="1"/>
    <col min="10754" max="10754" width="58.5703125" style="1" customWidth="1"/>
    <col min="10755" max="10755" width="18" style="1" customWidth="1"/>
    <col min="10756" max="10756" width="15.140625" style="1" customWidth="1"/>
    <col min="10757" max="10757" width="16.140625" style="1" customWidth="1"/>
    <col min="10758" max="10758" width="14.140625" style="1" customWidth="1"/>
    <col min="10759" max="10759" width="13" style="1" customWidth="1"/>
    <col min="10760" max="11008" width="9" style="1"/>
    <col min="11009" max="11009" width="4.85546875" style="1" customWidth="1"/>
    <col min="11010" max="11010" width="58.5703125" style="1" customWidth="1"/>
    <col min="11011" max="11011" width="18" style="1" customWidth="1"/>
    <col min="11012" max="11012" width="15.140625" style="1" customWidth="1"/>
    <col min="11013" max="11013" width="16.140625" style="1" customWidth="1"/>
    <col min="11014" max="11014" width="14.140625" style="1" customWidth="1"/>
    <col min="11015" max="11015" width="13" style="1" customWidth="1"/>
    <col min="11016" max="11264" width="9" style="1"/>
    <col min="11265" max="11265" width="4.85546875" style="1" customWidth="1"/>
    <col min="11266" max="11266" width="58.5703125" style="1" customWidth="1"/>
    <col min="11267" max="11267" width="18" style="1" customWidth="1"/>
    <col min="11268" max="11268" width="15.140625" style="1" customWidth="1"/>
    <col min="11269" max="11269" width="16.140625" style="1" customWidth="1"/>
    <col min="11270" max="11270" width="14.140625" style="1" customWidth="1"/>
    <col min="11271" max="11271" width="13" style="1" customWidth="1"/>
    <col min="11272" max="11520" width="9" style="1"/>
    <col min="11521" max="11521" width="4.85546875" style="1" customWidth="1"/>
    <col min="11522" max="11522" width="58.5703125" style="1" customWidth="1"/>
    <col min="11523" max="11523" width="18" style="1" customWidth="1"/>
    <col min="11524" max="11524" width="15.140625" style="1" customWidth="1"/>
    <col min="11525" max="11525" width="16.140625" style="1" customWidth="1"/>
    <col min="11526" max="11526" width="14.140625" style="1" customWidth="1"/>
    <col min="11527" max="11527" width="13" style="1" customWidth="1"/>
    <col min="11528" max="11776" width="9" style="1"/>
    <col min="11777" max="11777" width="4.85546875" style="1" customWidth="1"/>
    <col min="11778" max="11778" width="58.5703125" style="1" customWidth="1"/>
    <col min="11779" max="11779" width="18" style="1" customWidth="1"/>
    <col min="11780" max="11780" width="15.140625" style="1" customWidth="1"/>
    <col min="11781" max="11781" width="16.140625" style="1" customWidth="1"/>
    <col min="11782" max="11782" width="14.140625" style="1" customWidth="1"/>
    <col min="11783" max="11783" width="13" style="1" customWidth="1"/>
    <col min="11784" max="12032" width="9" style="1"/>
    <col min="12033" max="12033" width="4.85546875" style="1" customWidth="1"/>
    <col min="12034" max="12034" width="58.5703125" style="1" customWidth="1"/>
    <col min="12035" max="12035" width="18" style="1" customWidth="1"/>
    <col min="12036" max="12036" width="15.140625" style="1" customWidth="1"/>
    <col min="12037" max="12037" width="16.140625" style="1" customWidth="1"/>
    <col min="12038" max="12038" width="14.140625" style="1" customWidth="1"/>
    <col min="12039" max="12039" width="13" style="1" customWidth="1"/>
    <col min="12040" max="12288" width="9" style="1"/>
    <col min="12289" max="12289" width="4.85546875" style="1" customWidth="1"/>
    <col min="12290" max="12290" width="58.5703125" style="1" customWidth="1"/>
    <col min="12291" max="12291" width="18" style="1" customWidth="1"/>
    <col min="12292" max="12292" width="15.140625" style="1" customWidth="1"/>
    <col min="12293" max="12293" width="16.140625" style="1" customWidth="1"/>
    <col min="12294" max="12294" width="14.140625" style="1" customWidth="1"/>
    <col min="12295" max="12295" width="13" style="1" customWidth="1"/>
    <col min="12296" max="12544" width="9" style="1"/>
    <col min="12545" max="12545" width="4.85546875" style="1" customWidth="1"/>
    <col min="12546" max="12546" width="58.5703125" style="1" customWidth="1"/>
    <col min="12547" max="12547" width="18" style="1" customWidth="1"/>
    <col min="12548" max="12548" width="15.140625" style="1" customWidth="1"/>
    <col min="12549" max="12549" width="16.140625" style="1" customWidth="1"/>
    <col min="12550" max="12550" width="14.140625" style="1" customWidth="1"/>
    <col min="12551" max="12551" width="13" style="1" customWidth="1"/>
    <col min="12552" max="12800" width="9" style="1"/>
    <col min="12801" max="12801" width="4.85546875" style="1" customWidth="1"/>
    <col min="12802" max="12802" width="58.5703125" style="1" customWidth="1"/>
    <col min="12803" max="12803" width="18" style="1" customWidth="1"/>
    <col min="12804" max="12804" width="15.140625" style="1" customWidth="1"/>
    <col min="12805" max="12805" width="16.140625" style="1" customWidth="1"/>
    <col min="12806" max="12806" width="14.140625" style="1" customWidth="1"/>
    <col min="12807" max="12807" width="13" style="1" customWidth="1"/>
    <col min="12808" max="13056" width="9" style="1"/>
    <col min="13057" max="13057" width="4.85546875" style="1" customWidth="1"/>
    <col min="13058" max="13058" width="58.5703125" style="1" customWidth="1"/>
    <col min="13059" max="13059" width="18" style="1" customWidth="1"/>
    <col min="13060" max="13060" width="15.140625" style="1" customWidth="1"/>
    <col min="13061" max="13061" width="16.140625" style="1" customWidth="1"/>
    <col min="13062" max="13062" width="14.140625" style="1" customWidth="1"/>
    <col min="13063" max="13063" width="13" style="1" customWidth="1"/>
    <col min="13064" max="13312" width="9" style="1"/>
    <col min="13313" max="13313" width="4.85546875" style="1" customWidth="1"/>
    <col min="13314" max="13314" width="58.5703125" style="1" customWidth="1"/>
    <col min="13315" max="13315" width="18" style="1" customWidth="1"/>
    <col min="13316" max="13316" width="15.140625" style="1" customWidth="1"/>
    <col min="13317" max="13317" width="16.140625" style="1" customWidth="1"/>
    <col min="13318" max="13318" width="14.140625" style="1" customWidth="1"/>
    <col min="13319" max="13319" width="13" style="1" customWidth="1"/>
    <col min="13320" max="13568" width="9" style="1"/>
    <col min="13569" max="13569" width="4.85546875" style="1" customWidth="1"/>
    <col min="13570" max="13570" width="58.5703125" style="1" customWidth="1"/>
    <col min="13571" max="13571" width="18" style="1" customWidth="1"/>
    <col min="13572" max="13572" width="15.140625" style="1" customWidth="1"/>
    <col min="13573" max="13573" width="16.140625" style="1" customWidth="1"/>
    <col min="13574" max="13574" width="14.140625" style="1" customWidth="1"/>
    <col min="13575" max="13575" width="13" style="1" customWidth="1"/>
    <col min="13576" max="13824" width="9" style="1"/>
    <col min="13825" max="13825" width="4.85546875" style="1" customWidth="1"/>
    <col min="13826" max="13826" width="58.5703125" style="1" customWidth="1"/>
    <col min="13827" max="13827" width="18" style="1" customWidth="1"/>
    <col min="13828" max="13828" width="15.140625" style="1" customWidth="1"/>
    <col min="13829" max="13829" width="16.140625" style="1" customWidth="1"/>
    <col min="13830" max="13830" width="14.140625" style="1" customWidth="1"/>
    <col min="13831" max="13831" width="13" style="1" customWidth="1"/>
    <col min="13832" max="14080" width="9" style="1"/>
    <col min="14081" max="14081" width="4.85546875" style="1" customWidth="1"/>
    <col min="14082" max="14082" width="58.5703125" style="1" customWidth="1"/>
    <col min="14083" max="14083" width="18" style="1" customWidth="1"/>
    <col min="14084" max="14084" width="15.140625" style="1" customWidth="1"/>
    <col min="14085" max="14085" width="16.140625" style="1" customWidth="1"/>
    <col min="14086" max="14086" width="14.140625" style="1" customWidth="1"/>
    <col min="14087" max="14087" width="13" style="1" customWidth="1"/>
    <col min="14088" max="14336" width="9" style="1"/>
    <col min="14337" max="14337" width="4.85546875" style="1" customWidth="1"/>
    <col min="14338" max="14338" width="58.5703125" style="1" customWidth="1"/>
    <col min="14339" max="14339" width="18" style="1" customWidth="1"/>
    <col min="14340" max="14340" width="15.140625" style="1" customWidth="1"/>
    <col min="14341" max="14341" width="16.140625" style="1" customWidth="1"/>
    <col min="14342" max="14342" width="14.140625" style="1" customWidth="1"/>
    <col min="14343" max="14343" width="13" style="1" customWidth="1"/>
    <col min="14344" max="14592" width="9" style="1"/>
    <col min="14593" max="14593" width="4.85546875" style="1" customWidth="1"/>
    <col min="14594" max="14594" width="58.5703125" style="1" customWidth="1"/>
    <col min="14595" max="14595" width="18" style="1" customWidth="1"/>
    <col min="14596" max="14596" width="15.140625" style="1" customWidth="1"/>
    <col min="14597" max="14597" width="16.140625" style="1" customWidth="1"/>
    <col min="14598" max="14598" width="14.140625" style="1" customWidth="1"/>
    <col min="14599" max="14599" width="13" style="1" customWidth="1"/>
    <col min="14600" max="14848" width="9" style="1"/>
    <col min="14849" max="14849" width="4.85546875" style="1" customWidth="1"/>
    <col min="14850" max="14850" width="58.5703125" style="1" customWidth="1"/>
    <col min="14851" max="14851" width="18" style="1" customWidth="1"/>
    <col min="14852" max="14852" width="15.140625" style="1" customWidth="1"/>
    <col min="14853" max="14853" width="16.140625" style="1" customWidth="1"/>
    <col min="14854" max="14854" width="14.140625" style="1" customWidth="1"/>
    <col min="14855" max="14855" width="13" style="1" customWidth="1"/>
    <col min="14856" max="15104" width="9" style="1"/>
    <col min="15105" max="15105" width="4.85546875" style="1" customWidth="1"/>
    <col min="15106" max="15106" width="58.5703125" style="1" customWidth="1"/>
    <col min="15107" max="15107" width="18" style="1" customWidth="1"/>
    <col min="15108" max="15108" width="15.140625" style="1" customWidth="1"/>
    <col min="15109" max="15109" width="16.140625" style="1" customWidth="1"/>
    <col min="15110" max="15110" width="14.140625" style="1" customWidth="1"/>
    <col min="15111" max="15111" width="13" style="1" customWidth="1"/>
    <col min="15112" max="15360" width="9" style="1"/>
    <col min="15361" max="15361" width="4.85546875" style="1" customWidth="1"/>
    <col min="15362" max="15362" width="58.5703125" style="1" customWidth="1"/>
    <col min="15363" max="15363" width="18" style="1" customWidth="1"/>
    <col min="15364" max="15364" width="15.140625" style="1" customWidth="1"/>
    <col min="15365" max="15365" width="16.140625" style="1" customWidth="1"/>
    <col min="15366" max="15366" width="14.140625" style="1" customWidth="1"/>
    <col min="15367" max="15367" width="13" style="1" customWidth="1"/>
    <col min="15368" max="15616" width="9" style="1"/>
    <col min="15617" max="15617" width="4.85546875" style="1" customWidth="1"/>
    <col min="15618" max="15618" width="58.5703125" style="1" customWidth="1"/>
    <col min="15619" max="15619" width="18" style="1" customWidth="1"/>
    <col min="15620" max="15620" width="15.140625" style="1" customWidth="1"/>
    <col min="15621" max="15621" width="16.140625" style="1" customWidth="1"/>
    <col min="15622" max="15622" width="14.140625" style="1" customWidth="1"/>
    <col min="15623" max="15623" width="13" style="1" customWidth="1"/>
    <col min="15624" max="15872" width="9" style="1"/>
    <col min="15873" max="15873" width="4.85546875" style="1" customWidth="1"/>
    <col min="15874" max="15874" width="58.5703125" style="1" customWidth="1"/>
    <col min="15875" max="15875" width="18" style="1" customWidth="1"/>
    <col min="15876" max="15876" width="15.140625" style="1" customWidth="1"/>
    <col min="15877" max="15877" width="16.140625" style="1" customWidth="1"/>
    <col min="15878" max="15878" width="14.140625" style="1" customWidth="1"/>
    <col min="15879" max="15879" width="13" style="1" customWidth="1"/>
    <col min="15880" max="16128" width="9" style="1"/>
    <col min="16129" max="16129" width="4.85546875" style="1" customWidth="1"/>
    <col min="16130" max="16130" width="58.5703125" style="1" customWidth="1"/>
    <col min="16131" max="16131" width="18" style="1" customWidth="1"/>
    <col min="16132" max="16132" width="15.140625" style="1" customWidth="1"/>
    <col min="16133" max="16133" width="16.140625" style="1" customWidth="1"/>
    <col min="16134" max="16134" width="14.140625" style="1" customWidth="1"/>
    <col min="16135" max="16135" width="13" style="1" customWidth="1"/>
    <col min="16136" max="16384" width="9" style="1"/>
  </cols>
  <sheetData>
    <row r="1" spans="1:11" ht="15" customHeight="1">
      <c r="A1" s="27" t="s">
        <v>17</v>
      </c>
      <c r="B1" s="27"/>
      <c r="C1" s="27"/>
      <c r="D1" s="27"/>
      <c r="E1" s="27"/>
      <c r="F1" s="27"/>
      <c r="G1" s="27"/>
    </row>
    <row r="2" spans="1:11" ht="44.25" customHeight="1">
      <c r="A2" s="27" t="s">
        <v>26</v>
      </c>
      <c r="B2" s="27"/>
      <c r="C2" s="27"/>
      <c r="D2" s="27"/>
      <c r="E2" s="27"/>
      <c r="F2" s="27"/>
      <c r="G2" s="27"/>
    </row>
    <row r="3" spans="1:11" ht="19.5" customHeight="1">
      <c r="A3" s="24" t="s">
        <v>31</v>
      </c>
      <c r="B3" s="24"/>
      <c r="C3" s="24"/>
      <c r="D3" s="24"/>
      <c r="E3" s="24"/>
      <c r="F3" s="24"/>
      <c r="G3" s="24"/>
    </row>
    <row r="4" spans="1:11" ht="16.5" customHeight="1">
      <c r="A4" s="25" t="s">
        <v>1</v>
      </c>
      <c r="B4" s="25"/>
      <c r="C4" s="25"/>
      <c r="D4" s="25"/>
      <c r="E4" s="25"/>
      <c r="F4" s="25"/>
      <c r="G4" s="25"/>
    </row>
    <row r="5" spans="1:11" ht="16.5" customHeight="1">
      <c r="A5" s="17"/>
      <c r="B5" s="20" t="s">
        <v>3</v>
      </c>
      <c r="C5" s="20" t="s">
        <v>4</v>
      </c>
      <c r="D5" s="20" t="s">
        <v>28</v>
      </c>
      <c r="E5" s="28" t="s">
        <v>29</v>
      </c>
      <c r="F5" s="29"/>
      <c r="G5" s="17"/>
    </row>
    <row r="6" spans="1:11" ht="30" customHeight="1">
      <c r="A6" s="20" t="s">
        <v>2</v>
      </c>
      <c r="B6" s="21"/>
      <c r="C6" s="21"/>
      <c r="D6" s="21"/>
      <c r="E6" s="18" t="s">
        <v>5</v>
      </c>
      <c r="F6" s="19"/>
      <c r="G6" s="20" t="s">
        <v>6</v>
      </c>
    </row>
    <row r="7" spans="1:11" ht="43.5" customHeight="1">
      <c r="A7" s="22"/>
      <c r="B7" s="22"/>
      <c r="C7" s="22"/>
      <c r="D7" s="22"/>
      <c r="E7" s="2" t="s">
        <v>7</v>
      </c>
      <c r="F7" s="2" t="s">
        <v>8</v>
      </c>
      <c r="G7" s="22"/>
    </row>
    <row r="8" spans="1:11" ht="30.75" customHeight="1">
      <c r="A8" s="18" t="s">
        <v>18</v>
      </c>
      <c r="B8" s="19"/>
      <c r="C8" s="3"/>
      <c r="D8" s="4">
        <f>D9</f>
        <v>1041</v>
      </c>
      <c r="E8" s="4">
        <f t="shared" ref="E8:F8" si="0">E9</f>
        <v>801</v>
      </c>
      <c r="F8" s="4">
        <f t="shared" si="0"/>
        <v>240</v>
      </c>
      <c r="G8" s="5"/>
    </row>
    <row r="9" spans="1:11" ht="62.25" customHeight="1">
      <c r="A9" s="2">
        <v>2</v>
      </c>
      <c r="B9" s="6" t="s">
        <v>10</v>
      </c>
      <c r="C9" s="5" t="s">
        <v>14</v>
      </c>
      <c r="D9" s="4">
        <v>1041</v>
      </c>
      <c r="E9" s="4">
        <v>801</v>
      </c>
      <c r="F9" s="4">
        <v>240</v>
      </c>
      <c r="G9" s="5"/>
    </row>
    <row r="10" spans="1:11" ht="51" customHeight="1">
      <c r="A10" s="8" t="s">
        <v>19</v>
      </c>
      <c r="B10" s="9" t="s">
        <v>20</v>
      </c>
      <c r="C10" s="5" t="s">
        <v>14</v>
      </c>
      <c r="D10" s="4">
        <v>1041</v>
      </c>
      <c r="E10" s="4">
        <v>801</v>
      </c>
      <c r="F10" s="4">
        <v>240</v>
      </c>
      <c r="G10" s="5"/>
      <c r="K10" s="10"/>
    </row>
    <row r="11" spans="1:11" ht="90" customHeight="1">
      <c r="A11" s="5" t="s">
        <v>15</v>
      </c>
      <c r="B11" s="11" t="s">
        <v>21</v>
      </c>
      <c r="C11" s="5" t="s">
        <v>14</v>
      </c>
      <c r="D11" s="7">
        <v>1041</v>
      </c>
      <c r="E11" s="7">
        <v>801</v>
      </c>
      <c r="F11" s="7">
        <v>240</v>
      </c>
      <c r="G11" s="5"/>
      <c r="K11" s="12"/>
    </row>
    <row r="12" spans="1:11" ht="39.75" customHeight="1">
      <c r="A12" s="5" t="s">
        <v>16</v>
      </c>
      <c r="B12" s="11" t="s">
        <v>23</v>
      </c>
      <c r="C12" s="5" t="s">
        <v>14</v>
      </c>
      <c r="D12" s="7">
        <v>1041</v>
      </c>
      <c r="E12" s="7">
        <v>801</v>
      </c>
      <c r="F12" s="7">
        <v>240</v>
      </c>
      <c r="G12" s="13"/>
    </row>
  </sheetData>
  <mergeCells count="12">
    <mergeCell ref="A8:B8"/>
    <mergeCell ref="A6:A7"/>
    <mergeCell ref="B5:B7"/>
    <mergeCell ref="C5:C7"/>
    <mergeCell ref="A1:G1"/>
    <mergeCell ref="A2:G2"/>
    <mergeCell ref="A3:G3"/>
    <mergeCell ref="A4:G4"/>
    <mergeCell ref="E6:F6"/>
    <mergeCell ref="G6:G7"/>
    <mergeCell ref="D5:D7"/>
    <mergeCell ref="E5:F5"/>
  </mergeCells>
  <pageMargins left="0.3" right="0.2" top="0.5" bottom="0.2"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PL 1</vt:lpstr>
      <vt:lpstr>PL 2</vt:lpstr>
      <vt:lpstr>'PL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PQ</dc:creator>
  <cp:lastModifiedBy>Admin</cp:lastModifiedBy>
  <cp:lastPrinted>2026-08-10T01:15:50Z</cp:lastPrinted>
  <dcterms:created xsi:type="dcterms:W3CDTF">2026-08-01T07:39:00Z</dcterms:created>
  <dcterms:modified xsi:type="dcterms:W3CDTF">2026-08-10T08:45:03Z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D0301A8B59674C95B1FDE68A0A997D52_13</vt:lpwstr>
  </property>
  <property fmtid="{D5CDD505-2E9C-101B-9397-08002B2CF9AE}" pid="3" name="KSOProductBuildVer">
    <vt:lpwstr>1033-12.1.0.27458</vt:lpwstr>
  </property>
  <property fmtid="{D5CDD505-2E9C-101B-9397-08002B2CF9AE}" pid="4" name="CalculationRule">
    <vt:i4>0</vt:i4>
  </property>
</Properties>
</file>